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VENDITE\VENDITE_2026\1°ASTA PUBBLICA 400000\"/>
    </mc:Choice>
  </mc:AlternateContent>
  <xr:revisionPtr revIDLastSave="0" documentId="13_ncr:1_{03D73188-1948-453F-BEB6-62A01D719D1E}" xr6:coauthVersionLast="47" xr6:coauthVersionMax="47" xr10:uidLastSave="{00000000-0000-0000-0000-000000000000}"/>
  <bookViews>
    <workbookView xWindow="28680" yWindow="345" windowWidth="25440" windowHeight="15270" xr2:uid="{00000000-000D-0000-FFFF-FFFF00000000}"/>
  </bookViews>
  <sheets>
    <sheet name="Report_DC" sheetId="2" r:id="rId1"/>
    <sheet name="Foglio1" sheetId="1" r:id="rId2"/>
  </sheets>
  <externalReferences>
    <externalReference r:id="rId3"/>
  </externalReferences>
  <definedNames>
    <definedName name="_xlnm._FilterDatabase" localSheetId="0" hidden="1">Report_DC!$A$5:$M$84</definedName>
    <definedName name="_xlnm.Print_Area" localSheetId="0">Report_DC!$A$1:$M$6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2" l="1"/>
  <c r="I84" i="2"/>
  <c r="H84" i="2"/>
  <c r="G84" i="2"/>
  <c r="F84" i="2"/>
  <c r="E84" i="2"/>
  <c r="D84" i="2"/>
  <c r="C84" i="2"/>
  <c r="A6" i="2"/>
</calcChain>
</file>

<file path=xl/sharedStrings.xml><?xml version="1.0" encoding="utf-8"?>
<sst xmlns="http://schemas.openxmlformats.org/spreadsheetml/2006/main" count="27" uniqueCount="27">
  <si>
    <t>del</t>
  </si>
  <si>
    <t xml:space="preserve">Direzione Regionale </t>
  </si>
  <si>
    <t>Veneto</t>
  </si>
  <si>
    <t>Scadenza presentazione offerte</t>
  </si>
  <si>
    <t>Data apertura offerte</t>
  </si>
  <si>
    <t>N. LOTTO</t>
  </si>
  <si>
    <t>REGIONE</t>
  </si>
  <si>
    <t>PROVINCIA</t>
  </si>
  <si>
    <t>COMUNE</t>
  </si>
  <si>
    <t>SCHEDA/
CODICE DSA</t>
  </si>
  <si>
    <t>DENOMINAZIONE IMMOBILE</t>
  </si>
  <si>
    <t>DATI CATASTALI</t>
  </si>
  <si>
    <t>PREZZO BASE DI GARA</t>
  </si>
  <si>
    <t>SITUAZIONE EVENTUALI PRECEDENTI ESPERIMENTI DI VENDITA 
(utilizzare menu a tendina)</t>
  </si>
  <si>
    <t>BENE in Decreto Ministeriale 28.06.2019 (inserire n. da DM seguito da P in caso di vendita parziale)</t>
  </si>
  <si>
    <t>ESITO GARA</t>
  </si>
  <si>
    <t>N. OFFERTE VALIDE PERVENUTE (per i beni aggiudicati)</t>
  </si>
  <si>
    <t>PREZZO AGGIUDICAZIONE</t>
  </si>
  <si>
    <t>VENETO</t>
  </si>
  <si>
    <t>BELLUNO</t>
  </si>
  <si>
    <t>CORTINA D'AMPEZZO</t>
  </si>
  <si>
    <t>BLD0015</t>
  </si>
  <si>
    <t xml:space="preserve">Ex Casa Forestale del Passo Falzarego </t>
  </si>
  <si>
    <t>CT Fg 75 part. 792 - CF Fg 75 part. 792 sub 3 e 4</t>
  </si>
  <si>
    <t>già messo in vendita nel 2022</t>
  </si>
  <si>
    <t>si</t>
  </si>
  <si>
    <t>Bando n.  Prot.2026/1365 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</si>
</sst>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[$€-410]\ * #,##0.00_-;\-[$€-410]\ * #,##0.00_-;_-[$€-410]\ * &quot;-&quot;??_-;_-@_-"/>
    <numFmt numFmtId="166" formatCode="&quot;€&quot;\ #,##0;[Red]\-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color theme="3"/>
      <name val="Arial"/>
      <family val="2"/>
    </font>
    <font>
      <sz val="13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color theme="3"/>
      <name val="Arial"/>
      <family val="2"/>
    </font>
    <font>
      <sz val="10"/>
      <color theme="1"/>
      <name val="Calibri"/>
      <family val="2"/>
      <scheme val="minor"/>
    </font>
    <font>
      <sz val="12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Dashed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 style="mediumDashed">
        <color theme="4"/>
      </top>
      <bottom style="medium">
        <color theme="4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Dashed">
        <color theme="4"/>
      </top>
      <bottom style="mediumDashed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14" fontId="2" fillId="0" borderId="7" xfId="0" applyNumberFormat="1" applyFont="1" applyBorder="1" applyAlignment="1">
      <alignment horizontal="center"/>
    </xf>
    <xf numFmtId="0" fontId="0" fillId="2" borderId="8" xfId="0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5" fontId="5" fillId="0" borderId="0" xfId="2" applyNumberFormat="1" applyFont="1" applyFill="1" applyBorder="1" applyAlignment="1" applyProtection="1">
      <alignment vertical="center" wrapText="1"/>
    </xf>
    <xf numFmtId="0" fontId="5" fillId="2" borderId="0" xfId="2" applyNumberFormat="1" applyFont="1" applyFill="1" applyBorder="1" applyAlignment="1" applyProtection="1">
      <alignment vertical="center" wrapText="1"/>
    </xf>
    <xf numFmtId="166" fontId="5" fillId="5" borderId="0" xfId="0" applyNumberFormat="1" applyFont="1" applyFill="1" applyAlignment="1">
      <alignment horizontal="center" vertical="center" wrapText="1"/>
    </xf>
    <xf numFmtId="165" fontId="5" fillId="5" borderId="0" xfId="2" applyNumberFormat="1" applyFont="1" applyFill="1" applyBorder="1" applyAlignment="1" applyProtection="1">
      <alignment vertical="center" wrapText="1"/>
    </xf>
    <xf numFmtId="0" fontId="6" fillId="0" borderId="0" xfId="0" applyFont="1"/>
    <xf numFmtId="166" fontId="5" fillId="5" borderId="0" xfId="2" applyNumberFormat="1" applyFont="1" applyFill="1" applyBorder="1" applyAlignment="1" applyProtection="1">
      <alignment horizontal="center" vertical="center" wrapText="1"/>
    </xf>
    <xf numFmtId="0" fontId="5" fillId="2" borderId="8" xfId="2" applyNumberFormat="1" applyFont="1" applyFill="1" applyBorder="1" applyAlignment="1">
      <alignment vertical="center" wrapText="1"/>
    </xf>
    <xf numFmtId="166" fontId="5" fillId="5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vertical="center" wrapText="1"/>
    </xf>
    <xf numFmtId="165" fontId="5" fillId="0" borderId="0" xfId="2" applyNumberFormat="1" applyFont="1" applyFill="1" applyAlignment="1" applyProtection="1">
      <alignment vertical="center" wrapText="1"/>
    </xf>
    <xf numFmtId="165" fontId="5" fillId="2" borderId="0" xfId="2" applyNumberFormat="1" applyFont="1" applyFill="1" applyAlignment="1" applyProtection="1">
      <alignment vertical="center" wrapText="1"/>
    </xf>
    <xf numFmtId="0" fontId="5" fillId="0" borderId="9" xfId="0" applyFont="1" applyBorder="1" applyAlignment="1">
      <alignment vertical="center" wrapText="1"/>
    </xf>
    <xf numFmtId="165" fontId="5" fillId="0" borderId="9" xfId="1" applyNumberFormat="1" applyFont="1" applyFill="1" applyBorder="1" applyAlignment="1" applyProtection="1">
      <alignment vertical="center" wrapText="1"/>
    </xf>
    <xf numFmtId="165" fontId="5" fillId="2" borderId="9" xfId="1" applyNumberFormat="1" applyFont="1" applyFill="1" applyBorder="1" applyAlignment="1" applyProtection="1">
      <alignment vertical="center" wrapText="1"/>
    </xf>
    <xf numFmtId="0" fontId="5" fillId="2" borderId="9" xfId="1" applyNumberFormat="1" applyFont="1" applyFill="1" applyBorder="1" applyAlignment="1" applyProtection="1">
      <alignment vertical="center" wrapText="1"/>
    </xf>
    <xf numFmtId="166" fontId="5" fillId="5" borderId="0" xfId="1" applyNumberFormat="1" applyFont="1" applyFill="1" applyBorder="1" applyAlignment="1" applyProtection="1">
      <alignment horizontal="center" vertical="center" wrapText="1"/>
    </xf>
    <xf numFmtId="165" fontId="5" fillId="0" borderId="0" xfId="1" applyNumberFormat="1" applyFont="1" applyFill="1" applyBorder="1" applyAlignment="1" applyProtection="1">
      <alignment vertical="center" wrapText="1"/>
    </xf>
    <xf numFmtId="165" fontId="5" fillId="2" borderId="0" xfId="1" applyNumberFormat="1" applyFont="1" applyFill="1" applyBorder="1" applyAlignment="1" applyProtection="1">
      <alignment vertical="center" wrapText="1"/>
    </xf>
    <xf numFmtId="0" fontId="5" fillId="2" borderId="0" xfId="1" applyNumberFormat="1" applyFont="1" applyFill="1" applyBorder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5" fillId="2" borderId="0" xfId="1" applyNumberFormat="1" applyFont="1" applyFill="1" applyAlignment="1" applyProtection="1">
      <alignment vertical="center" wrapText="1"/>
    </xf>
    <xf numFmtId="0" fontId="5" fillId="2" borderId="0" xfId="1" applyNumberFormat="1" applyFont="1" applyFill="1" applyAlignment="1" applyProtection="1">
      <alignment vertical="center" wrapText="1"/>
    </xf>
    <xf numFmtId="166" fontId="5" fillId="5" borderId="0" xfId="1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5" fontId="7" fillId="0" borderId="0" xfId="1" applyNumberFormat="1" applyFont="1" applyFill="1" applyAlignment="1" applyProtection="1">
      <alignment vertical="center" wrapText="1"/>
    </xf>
    <xf numFmtId="165" fontId="7" fillId="2" borderId="0" xfId="1" applyNumberFormat="1" applyFont="1" applyFill="1" applyAlignment="1" applyProtection="1">
      <alignment vertical="center" wrapText="1"/>
    </xf>
    <xf numFmtId="0" fontId="7" fillId="2" borderId="0" xfId="1" applyNumberFormat="1" applyFont="1" applyFill="1" applyAlignment="1" applyProtection="1">
      <alignment vertical="center" wrapText="1"/>
    </xf>
    <xf numFmtId="166" fontId="7" fillId="5" borderId="0" xfId="1" applyNumberFormat="1" applyFont="1" applyFill="1" applyAlignment="1" applyProtection="1">
      <alignment horizontal="center" vertical="center" wrapText="1"/>
    </xf>
    <xf numFmtId="165" fontId="7" fillId="5" borderId="0" xfId="1" applyNumberFormat="1" applyFont="1" applyFill="1" applyAlignment="1" applyProtection="1">
      <alignment vertical="center" wrapText="1"/>
    </xf>
    <xf numFmtId="0" fontId="5" fillId="5" borderId="0" xfId="2" applyNumberFormat="1" applyFont="1" applyFill="1" applyBorder="1" applyAlignment="1" applyProtection="1">
      <alignment vertical="center" wrapText="1"/>
    </xf>
  </cellXfs>
  <cellStyles count="3">
    <cellStyle name="Migliaia" xfId="1" builtinId="3"/>
    <cellStyle name="Migliaia 2" xfId="2" xr:uid="{02AC5E97-C2F1-4EE7-A276-8098340E6ED3}"/>
    <cellStyle name="Normale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165" formatCode="_-[$€-410]\ * #,##0.00_-;\-[$€-410]\ * #,##0.00_-;_-[$€-410]\ * &quot;-&quot;??_-;_-@_-"/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numFmt numFmtId="166" formatCode="&quot;€&quot;\ #,##0;[Red]\-&quot;€&quot;\ 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166" formatCode="&quot;€&quot;\ #,##0;[Red]\-&quot;€&quot;\ 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165" formatCode="_-[$€-410]\ * #,##0.00_-;\-[$€-410]\ * #,##0.00_-;_-[$€-410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EMFAS-VE\AreaComune\VENDITE\VENDITE_2024\1&#176;ASTA%20PUBBLICA%20400000\LOTTI%20IN%20GARA_da%20compilare.xlsm" TargetMode="External"/><Relationship Id="rId1" Type="http://schemas.openxmlformats.org/officeDocument/2006/relationships/externalLinkPath" Target="file:///Y:\VENDITE\VENDITE_2024\1&#176;ASTA%20PUBBLICA%20400000\LOTTI%20IN%20GARA_da%20compila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TTI"/>
      <sheetName val="TABELLE_LOTTI"/>
      <sheetName val="PV"/>
      <sheetName val="stato manutentivo"/>
      <sheetName val="stato occupazionale"/>
      <sheetName val="SK VE1"/>
      <sheetName val="Foglio2"/>
      <sheetName val="referenti"/>
      <sheetName val="Report_DC"/>
      <sheetName val="Roma"/>
      <sheetName val="Foglio1"/>
    </sheetNames>
    <sheetDataSet>
      <sheetData sheetId="0">
        <row r="2">
          <cell r="A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4053EA-C2E5-42E3-AD42-A0E168B3DA94}" name="Tabella13" displayName="Tabella13" ref="A5:M84" totalsRowShown="0" headerRowDxfId="14" dataDxfId="13">
  <autoFilter ref="A5:M84" xr:uid="{00000000-0009-0000-0100-000002000000}"/>
  <sortState xmlns:xlrd2="http://schemas.microsoft.com/office/spreadsheetml/2017/richdata2" ref="A6:L84">
    <sortCondition ref="A5:A84"/>
  </sortState>
  <tableColumns count="13">
    <tableColumn id="1" xr3:uid="{71EA3003-301D-4768-A7BD-428D405C6981}" name="N. LOTTO" dataDxfId="12">
      <calculatedColumnFormula>[1]LOTTI!#REF!</calculatedColumnFormula>
    </tableColumn>
    <tableColumn id="2" xr3:uid="{D63A2005-FFEF-46D6-90F2-7DBCD738F256}" name="REGIONE" dataDxfId="11"/>
    <tableColumn id="3" xr3:uid="{2C455DDC-A2E8-4D16-8745-316D1B03671E}" name="PROVINCIA" dataDxfId="10">
      <calculatedColumnFormula>[1]LOTTI!#REF!</calculatedColumnFormula>
    </tableColumn>
    <tableColumn id="4" xr3:uid="{F60A50EA-9233-4A4B-91C9-183186CF6BC3}" name="COMUNE" dataDxfId="9">
      <calculatedColumnFormula>[1]LOTTI!#REF!</calculatedColumnFormula>
    </tableColumn>
    <tableColumn id="5" xr3:uid="{38605213-1917-4FF0-83F9-7C3F661C19A3}" name="SCHEDA/_x000a_CODICE DSA" dataDxfId="8">
      <calculatedColumnFormula>[1]LOTTI!#REF!</calculatedColumnFormula>
    </tableColumn>
    <tableColumn id="7" xr3:uid="{EAFA06F1-62D1-419B-9CC4-B0EF8457050D}" name="DENOMINAZIONE IMMOBILE" dataDxfId="7">
      <calculatedColumnFormula>[1]LOTTI!#REF!</calculatedColumnFormula>
    </tableColumn>
    <tableColumn id="6" xr3:uid="{BBE80877-1DC3-48B9-AB22-8EFA08E69621}" name="DATI CATASTALI" dataDxfId="6">
      <calculatedColumnFormula>CONCATENATE([1]LOTTI!#REF!, " - ",  [1]LOTTI!#REF!)</calculatedColumnFormula>
    </tableColumn>
    <tableColumn id="8" xr3:uid="{7EC1FA08-E4FC-452A-B20C-EFD00DF04C22}" name="PREZZO BASE DI GARA" dataDxfId="5" dataCellStyle="Migliaia">
      <calculatedColumnFormula>[1]LOTTI!#REF!</calculatedColumnFormula>
    </tableColumn>
    <tableColumn id="13" xr3:uid="{FAA7CCAA-40EF-4A91-94B1-DF7F6142D34B}" name="SITUAZIONE EVENTUALI PRECEDENTI ESPERIMENTI DI VENDITA _x000a_(utilizzare menu a tendina)" dataDxfId="4" dataCellStyle="Migliaia">
      <calculatedColumnFormula>[1]LOTTI!#REF!</calculatedColumnFormula>
    </tableColumn>
    <tableColumn id="14" xr3:uid="{D153DA50-D97B-4990-8523-3E0B5D8FDAD7}" name="BENE in Decreto Ministeriale 28.06.2019 (inserire n. da DM seguito da P in caso di vendita parziale)" dataDxfId="3" dataCellStyle="Migliaia">
      <calculatedColumnFormula>[1]LOTTI!#REF!</calculatedColumnFormula>
    </tableColumn>
    <tableColumn id="10" xr3:uid="{ECE8855E-0A77-4846-8075-494648262409}" name="ESITO GARA" dataDxfId="2" dataCellStyle="Migliaia"/>
    <tableColumn id="11" xr3:uid="{3A1476FB-7385-4EB1-937C-B63FF124CB1F}" name="N. OFFERTE VALIDE PERVENUTE (per i beni aggiudicati)" dataDxfId="1" dataCellStyle="Migliaia"/>
    <tableColumn id="9" xr3:uid="{C5F0C187-260A-4EA9-854D-43F1A2A73A4A}" name="PREZZO AGGIUDICAZIONE" dataDxfId="0" dataCellStyle="Migliaia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52BF-603E-4929-B6DC-97A82CBB460B}">
  <sheetPr codeName="Foglio8">
    <pageSetUpPr fitToPage="1"/>
  </sheetPr>
  <dimension ref="A1:M84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0" customWidth="1"/>
    <col min="2" max="2" width="28" customWidth="1"/>
    <col min="3" max="3" width="15.7109375" customWidth="1"/>
    <col min="4" max="4" width="21.28515625" customWidth="1"/>
    <col min="5" max="5" width="22.7109375" customWidth="1"/>
    <col min="6" max="6" width="28.28515625" customWidth="1"/>
    <col min="7" max="7" width="35.5703125" customWidth="1"/>
    <col min="8" max="8" width="24.28515625" customWidth="1"/>
    <col min="9" max="9" width="34.7109375" customWidth="1"/>
    <col min="10" max="10" width="26.5703125" customWidth="1"/>
    <col min="11" max="12" width="29.28515625" customWidth="1"/>
    <col min="13" max="13" width="31.7109375" customWidth="1"/>
    <col min="14" max="14" width="22.7109375" customWidth="1"/>
  </cols>
  <sheetData>
    <row r="1" spans="1:13" s="5" customFormat="1" ht="36" customHeight="1" thickBot="1" x14ac:dyDescent="0.35">
      <c r="A1" s="1" t="s">
        <v>26</v>
      </c>
      <c r="B1" s="2"/>
      <c r="C1" s="3" t="s">
        <v>0</v>
      </c>
      <c r="D1" s="4">
        <v>46225</v>
      </c>
      <c r="G1" s="1" t="s">
        <v>1</v>
      </c>
      <c r="H1" s="6" t="s">
        <v>2</v>
      </c>
      <c r="I1" s="6"/>
      <c r="J1" s="6"/>
      <c r="K1" s="6"/>
      <c r="L1" s="6"/>
      <c r="M1" s="6"/>
    </row>
    <row r="2" spans="1:13" s="5" customFormat="1" ht="44.25" customHeight="1" thickBot="1" x14ac:dyDescent="0.35">
      <c r="A2" s="7" t="s">
        <v>3</v>
      </c>
      <c r="B2" s="8"/>
      <c r="C2" s="9">
        <v>46286</v>
      </c>
      <c r="D2" s="10"/>
    </row>
    <row r="3" spans="1:13" s="5" customFormat="1" ht="43.5" customHeight="1" thickBot="1" x14ac:dyDescent="0.35">
      <c r="A3" s="11" t="s">
        <v>4</v>
      </c>
      <c r="B3" s="12"/>
      <c r="C3" s="13">
        <v>46287</v>
      </c>
      <c r="D3" s="10"/>
    </row>
    <row r="4" spans="1:13" ht="24" customHeight="1" x14ac:dyDescent="0.25">
      <c r="I4" s="14"/>
      <c r="J4" s="14"/>
    </row>
    <row r="5" spans="1:13" ht="66.75" customHeight="1" x14ac:dyDescent="0.25">
      <c r="A5" s="15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6" t="s">
        <v>13</v>
      </c>
      <c r="J5" s="16" t="s">
        <v>14</v>
      </c>
      <c r="K5" s="17" t="s">
        <v>15</v>
      </c>
      <c r="L5" s="17" t="s">
        <v>16</v>
      </c>
      <c r="M5" s="17" t="s">
        <v>17</v>
      </c>
    </row>
    <row r="6" spans="1:13" s="25" customFormat="1" ht="43.5" customHeight="1" x14ac:dyDescent="0.2">
      <c r="A6" s="18">
        <f>[1]LOTTI!A2</f>
        <v>1</v>
      </c>
      <c r="B6" s="19" t="s">
        <v>18</v>
      </c>
      <c r="C6" s="20" t="s">
        <v>19</v>
      </c>
      <c r="D6" s="20" t="s">
        <v>20</v>
      </c>
      <c r="E6" s="20" t="s">
        <v>21</v>
      </c>
      <c r="F6" s="20" t="s">
        <v>22</v>
      </c>
      <c r="G6" s="20" t="s">
        <v>23</v>
      </c>
      <c r="H6" s="21">
        <v>995000</v>
      </c>
      <c r="I6" s="22" t="s">
        <v>24</v>
      </c>
      <c r="J6" s="22" t="s">
        <v>25</v>
      </c>
      <c r="K6" s="23"/>
      <c r="L6" s="52"/>
      <c r="M6" s="24"/>
    </row>
    <row r="7" spans="1:13" s="25" customFormat="1" ht="25.15" customHeight="1" x14ac:dyDescent="0.2">
      <c r="A7" s="18"/>
      <c r="B7" s="19"/>
      <c r="C7" s="20"/>
      <c r="D7" s="20"/>
      <c r="E7" s="20"/>
      <c r="F7" s="20"/>
      <c r="G7" s="20"/>
      <c r="H7" s="21"/>
      <c r="I7" s="22"/>
      <c r="J7" s="22"/>
      <c r="K7" s="23"/>
      <c r="L7" s="24"/>
      <c r="M7" s="24"/>
    </row>
    <row r="8" spans="1:13" s="25" customFormat="1" ht="25.15" customHeight="1" x14ac:dyDescent="0.2">
      <c r="A8" s="18"/>
      <c r="B8" s="19"/>
      <c r="C8" s="20"/>
      <c r="D8" s="20"/>
      <c r="E8" s="20"/>
      <c r="F8" s="20"/>
      <c r="G8" s="20"/>
      <c r="H8" s="21"/>
      <c r="I8" s="22"/>
      <c r="J8" s="22"/>
      <c r="K8" s="23"/>
      <c r="L8" s="24"/>
      <c r="M8" s="24"/>
    </row>
    <row r="9" spans="1:13" s="25" customFormat="1" ht="25.15" customHeight="1" x14ac:dyDescent="0.2">
      <c r="A9" s="18"/>
      <c r="B9" s="19"/>
      <c r="C9" s="20"/>
      <c r="D9" s="20"/>
      <c r="E9" s="20"/>
      <c r="F9" s="20"/>
      <c r="G9" s="20"/>
      <c r="H9" s="21"/>
      <c r="I9" s="22"/>
      <c r="J9" s="22"/>
      <c r="K9" s="23"/>
      <c r="L9" s="24"/>
      <c r="M9" s="24"/>
    </row>
    <row r="10" spans="1:13" s="25" customFormat="1" ht="25.15" customHeight="1" x14ac:dyDescent="0.2">
      <c r="A10" s="18"/>
      <c r="B10" s="19"/>
      <c r="C10" s="20"/>
      <c r="D10" s="20"/>
      <c r="E10" s="20"/>
      <c r="F10" s="20"/>
      <c r="G10" s="20"/>
      <c r="H10" s="21"/>
      <c r="I10" s="22"/>
      <c r="J10" s="22"/>
      <c r="K10" s="23"/>
      <c r="L10" s="24"/>
      <c r="M10" s="24"/>
    </row>
    <row r="11" spans="1:13" s="25" customFormat="1" ht="25.15" customHeight="1" x14ac:dyDescent="0.2">
      <c r="A11" s="18"/>
      <c r="B11" s="19"/>
      <c r="C11" s="20"/>
      <c r="D11" s="20"/>
      <c r="E11" s="20"/>
      <c r="F11" s="20"/>
      <c r="G11" s="20"/>
      <c r="H11" s="21"/>
      <c r="I11" s="22"/>
      <c r="J11" s="22"/>
      <c r="K11" s="23"/>
      <c r="L11" s="24"/>
      <c r="M11" s="24"/>
    </row>
    <row r="12" spans="1:13" s="25" customFormat="1" ht="25.15" customHeight="1" x14ac:dyDescent="0.2">
      <c r="A12" s="18"/>
      <c r="B12" s="19"/>
      <c r="C12" s="20"/>
      <c r="D12" s="20"/>
      <c r="E12" s="20"/>
      <c r="F12" s="20"/>
      <c r="G12" s="20"/>
      <c r="H12" s="21"/>
      <c r="I12" s="22"/>
      <c r="J12" s="22"/>
      <c r="K12" s="26"/>
      <c r="L12" s="24"/>
      <c r="M12" s="24"/>
    </row>
    <row r="13" spans="1:13" s="25" customFormat="1" ht="25.15" customHeight="1" x14ac:dyDescent="0.2">
      <c r="A13" s="18"/>
      <c r="B13" s="19"/>
      <c r="C13" s="20"/>
      <c r="D13" s="20"/>
      <c r="E13" s="20"/>
      <c r="F13" s="20"/>
      <c r="G13" s="20"/>
      <c r="H13" s="21"/>
      <c r="I13" s="22"/>
      <c r="J13" s="22"/>
      <c r="K13" s="26"/>
      <c r="L13" s="24"/>
      <c r="M13" s="24"/>
    </row>
    <row r="14" spans="1:13" s="25" customFormat="1" ht="25.15" customHeight="1" x14ac:dyDescent="0.2">
      <c r="A14" s="18"/>
      <c r="B14" s="19"/>
      <c r="C14" s="20"/>
      <c r="D14" s="20"/>
      <c r="E14" s="20"/>
      <c r="F14" s="20"/>
      <c r="G14" s="20"/>
      <c r="H14" s="21"/>
      <c r="I14" s="22"/>
      <c r="J14" s="22"/>
      <c r="K14" s="26"/>
      <c r="L14" s="24"/>
      <c r="M14" s="24"/>
    </row>
    <row r="15" spans="1:13" s="25" customFormat="1" ht="25.15" customHeight="1" x14ac:dyDescent="0.2">
      <c r="A15" s="18"/>
      <c r="B15" s="19"/>
      <c r="C15" s="20"/>
      <c r="D15" s="20"/>
      <c r="E15" s="20"/>
      <c r="F15" s="20"/>
      <c r="G15" s="20"/>
      <c r="H15" s="21"/>
      <c r="I15" s="22"/>
      <c r="J15" s="22"/>
      <c r="K15" s="26"/>
      <c r="L15" s="24"/>
      <c r="M15" s="24"/>
    </row>
    <row r="16" spans="1:13" s="25" customFormat="1" ht="25.15" customHeight="1" x14ac:dyDescent="0.2">
      <c r="A16" s="18"/>
      <c r="B16" s="19"/>
      <c r="C16" s="20"/>
      <c r="D16" s="20"/>
      <c r="E16" s="20"/>
      <c r="F16" s="20"/>
      <c r="G16" s="20"/>
      <c r="H16" s="21"/>
      <c r="I16" s="22"/>
      <c r="J16" s="22"/>
      <c r="K16" s="26"/>
      <c r="L16" s="24"/>
      <c r="M16" s="24"/>
    </row>
    <row r="17" spans="1:13" s="25" customFormat="1" ht="25.15" customHeight="1" x14ac:dyDescent="0.2">
      <c r="A17" s="18"/>
      <c r="B17" s="19"/>
      <c r="C17" s="20"/>
      <c r="D17" s="20"/>
      <c r="E17" s="20"/>
      <c r="F17" s="20"/>
      <c r="G17" s="20"/>
      <c r="H17" s="21"/>
      <c r="I17" s="22"/>
      <c r="J17" s="22"/>
      <c r="K17" s="26"/>
      <c r="L17" s="24"/>
      <c r="M17" s="24"/>
    </row>
    <row r="18" spans="1:13" s="25" customFormat="1" ht="25.15" customHeight="1" x14ac:dyDescent="0.2">
      <c r="A18" s="18"/>
      <c r="B18" s="19"/>
      <c r="C18" s="20"/>
      <c r="D18" s="20"/>
      <c r="E18" s="20"/>
      <c r="F18" s="20"/>
      <c r="G18" s="20"/>
      <c r="H18" s="21"/>
      <c r="I18" s="22"/>
      <c r="J18" s="22"/>
      <c r="K18" s="26"/>
      <c r="L18" s="24"/>
      <c r="M18" s="24"/>
    </row>
    <row r="19" spans="1:13" s="25" customFormat="1" ht="25.15" customHeight="1" x14ac:dyDescent="0.2">
      <c r="A19" s="18"/>
      <c r="B19" s="19"/>
      <c r="C19" s="20"/>
      <c r="D19" s="20"/>
      <c r="E19" s="20"/>
      <c r="F19" s="20"/>
      <c r="G19" s="20"/>
      <c r="H19" s="21"/>
      <c r="I19" s="22"/>
      <c r="J19" s="22"/>
      <c r="K19" s="26"/>
      <c r="L19" s="24"/>
      <c r="M19" s="24"/>
    </row>
    <row r="20" spans="1:13" s="25" customFormat="1" ht="25.15" customHeight="1" x14ac:dyDescent="0.2">
      <c r="A20" s="18"/>
      <c r="B20" s="19"/>
      <c r="C20" s="20"/>
      <c r="D20" s="20"/>
      <c r="E20" s="20"/>
      <c r="F20" s="20"/>
      <c r="G20" s="20"/>
      <c r="H20" s="21"/>
      <c r="I20" s="22"/>
      <c r="J20" s="22"/>
      <c r="K20" s="26"/>
      <c r="L20" s="24"/>
      <c r="M20" s="24"/>
    </row>
    <row r="21" spans="1:13" s="25" customFormat="1" ht="25.15" customHeight="1" x14ac:dyDescent="0.2">
      <c r="A21" s="18"/>
      <c r="B21" s="19"/>
      <c r="C21" s="20"/>
      <c r="D21" s="20"/>
      <c r="E21" s="20"/>
      <c r="F21" s="20"/>
      <c r="G21" s="20"/>
      <c r="H21" s="21"/>
      <c r="I21" s="22"/>
      <c r="J21" s="22"/>
      <c r="K21" s="26"/>
      <c r="L21" s="24"/>
      <c r="M21" s="24"/>
    </row>
    <row r="22" spans="1:13" s="25" customFormat="1" ht="25.15" customHeight="1" x14ac:dyDescent="0.2">
      <c r="A22" s="18"/>
      <c r="B22" s="19"/>
      <c r="C22" s="20"/>
      <c r="D22" s="20"/>
      <c r="E22" s="20"/>
      <c r="F22" s="20"/>
      <c r="G22" s="20"/>
      <c r="H22" s="21"/>
      <c r="I22" s="22"/>
      <c r="J22" s="22"/>
      <c r="K22" s="26"/>
      <c r="L22" s="24"/>
      <c r="M22" s="24"/>
    </row>
    <row r="23" spans="1:13" s="25" customFormat="1" ht="25.15" customHeight="1" x14ac:dyDescent="0.2">
      <c r="A23" s="18"/>
      <c r="B23" s="19"/>
      <c r="C23" s="20"/>
      <c r="D23" s="20"/>
      <c r="E23" s="20"/>
      <c r="F23" s="20"/>
      <c r="G23" s="20"/>
      <c r="H23" s="21"/>
      <c r="I23" s="22"/>
      <c r="J23" s="27"/>
      <c r="K23" s="28"/>
      <c r="L23" s="24"/>
      <c r="M23" s="24"/>
    </row>
    <row r="24" spans="1:13" s="25" customFormat="1" ht="25.15" customHeight="1" x14ac:dyDescent="0.2">
      <c r="A24" s="18"/>
      <c r="B24" s="19"/>
      <c r="C24" s="20"/>
      <c r="D24" s="20"/>
      <c r="E24" s="20"/>
      <c r="F24" s="20"/>
      <c r="G24" s="20"/>
      <c r="H24" s="21"/>
      <c r="I24" s="22"/>
      <c r="J24" s="27"/>
      <c r="K24" s="28"/>
      <c r="L24" s="24"/>
      <c r="M24" s="24"/>
    </row>
    <row r="25" spans="1:13" s="25" customFormat="1" ht="25.15" customHeight="1" x14ac:dyDescent="0.2">
      <c r="A25" s="18"/>
      <c r="B25" s="19"/>
      <c r="C25" s="20"/>
      <c r="D25" s="20"/>
      <c r="E25" s="20"/>
      <c r="F25" s="20"/>
      <c r="G25" s="20"/>
      <c r="H25" s="21"/>
      <c r="I25" s="22"/>
      <c r="J25" s="27"/>
      <c r="K25" s="28"/>
      <c r="L25" s="24"/>
      <c r="M25" s="24"/>
    </row>
    <row r="26" spans="1:13" s="25" customFormat="1" ht="25.15" customHeight="1" x14ac:dyDescent="0.2">
      <c r="A26" s="18"/>
      <c r="B26" s="19"/>
      <c r="C26" s="20"/>
      <c r="D26" s="20"/>
      <c r="E26" s="20"/>
      <c r="F26" s="20"/>
      <c r="G26" s="20"/>
      <c r="H26" s="21"/>
      <c r="I26" s="22"/>
      <c r="J26" s="27"/>
      <c r="K26" s="28"/>
      <c r="L26" s="24"/>
      <c r="M26" s="24"/>
    </row>
    <row r="27" spans="1:13" s="25" customFormat="1" ht="25.15" customHeight="1" x14ac:dyDescent="0.2">
      <c r="A27" s="18"/>
      <c r="B27" s="19"/>
      <c r="C27" s="20"/>
      <c r="D27" s="20"/>
      <c r="E27" s="20"/>
      <c r="F27" s="20"/>
      <c r="G27" s="20"/>
      <c r="H27" s="21"/>
      <c r="I27" s="22"/>
      <c r="J27" s="27"/>
      <c r="K27" s="28"/>
      <c r="L27" s="24"/>
      <c r="M27" s="24"/>
    </row>
    <row r="28" spans="1:13" s="25" customFormat="1" ht="25.15" customHeight="1" x14ac:dyDescent="0.2">
      <c r="A28" s="18"/>
      <c r="B28" s="19"/>
      <c r="C28" s="20"/>
      <c r="D28" s="20"/>
      <c r="E28" s="20"/>
      <c r="F28" s="20"/>
      <c r="G28" s="20"/>
      <c r="H28" s="21"/>
      <c r="I28" s="22"/>
      <c r="J28" s="27"/>
      <c r="K28" s="28"/>
      <c r="L28" s="24"/>
      <c r="M28" s="24"/>
    </row>
    <row r="29" spans="1:13" s="25" customFormat="1" ht="25.15" customHeight="1" x14ac:dyDescent="0.2">
      <c r="A29" s="18"/>
      <c r="B29" s="19"/>
      <c r="C29" s="20"/>
      <c r="D29" s="20"/>
      <c r="E29" s="20"/>
      <c r="F29" s="20"/>
      <c r="G29" s="20"/>
      <c r="H29" s="21"/>
      <c r="I29" s="22"/>
      <c r="J29" s="27"/>
      <c r="K29" s="28"/>
      <c r="L29" s="24"/>
      <c r="M29" s="24"/>
    </row>
    <row r="30" spans="1:13" s="25" customFormat="1" ht="25.15" customHeight="1" x14ac:dyDescent="0.2">
      <c r="A30" s="18"/>
      <c r="B30" s="19"/>
      <c r="C30" s="20"/>
      <c r="D30" s="20"/>
      <c r="E30" s="20"/>
      <c r="F30" s="20"/>
      <c r="G30" s="20"/>
      <c r="H30" s="21"/>
      <c r="I30" s="22"/>
      <c r="J30" s="27"/>
      <c r="K30" s="28"/>
      <c r="L30" s="24"/>
      <c r="M30" s="24"/>
    </row>
    <row r="31" spans="1:13" s="25" customFormat="1" ht="25.15" customHeight="1" x14ac:dyDescent="0.2">
      <c r="A31" s="18"/>
      <c r="B31" s="19"/>
      <c r="C31" s="20"/>
      <c r="D31" s="20"/>
      <c r="E31" s="20"/>
      <c r="F31" s="20"/>
      <c r="G31" s="20"/>
      <c r="H31" s="21"/>
      <c r="I31" s="22"/>
      <c r="J31" s="27"/>
      <c r="K31" s="28"/>
      <c r="L31" s="24"/>
      <c r="M31" s="24"/>
    </row>
    <row r="32" spans="1:13" s="25" customFormat="1" ht="25.15" customHeight="1" x14ac:dyDescent="0.2">
      <c r="A32" s="18"/>
      <c r="B32" s="19"/>
      <c r="C32" s="20"/>
      <c r="D32" s="20"/>
      <c r="E32" s="20"/>
      <c r="F32" s="20"/>
      <c r="G32" s="20"/>
      <c r="H32" s="21"/>
      <c r="I32" s="22"/>
      <c r="J32" s="27"/>
      <c r="K32" s="28"/>
      <c r="L32" s="24"/>
      <c r="M32" s="24"/>
    </row>
    <row r="33" spans="1:13" s="25" customFormat="1" ht="25.15" customHeight="1" x14ac:dyDescent="0.2">
      <c r="A33" s="18"/>
      <c r="B33" s="19"/>
      <c r="C33" s="20"/>
      <c r="D33" s="20"/>
      <c r="E33" s="20"/>
      <c r="F33" s="20"/>
      <c r="G33" s="20"/>
      <c r="H33" s="21"/>
      <c r="I33" s="22"/>
      <c r="J33" s="27"/>
      <c r="K33" s="28"/>
      <c r="L33" s="24"/>
      <c r="M33" s="24"/>
    </row>
    <row r="34" spans="1:13" s="25" customFormat="1" ht="25.15" customHeight="1" x14ac:dyDescent="0.2">
      <c r="A34" s="18"/>
      <c r="B34" s="19"/>
      <c r="C34" s="20"/>
      <c r="D34" s="20"/>
      <c r="E34" s="20"/>
      <c r="F34" s="20"/>
      <c r="G34" s="20"/>
      <c r="H34" s="21"/>
      <c r="I34" s="22"/>
      <c r="J34" s="27"/>
      <c r="K34" s="28"/>
      <c r="L34" s="24"/>
      <c r="M34" s="24"/>
    </row>
    <row r="35" spans="1:13" s="25" customFormat="1" ht="25.15" customHeight="1" x14ac:dyDescent="0.2">
      <c r="A35" s="18"/>
      <c r="B35" s="19"/>
      <c r="C35" s="20"/>
      <c r="D35" s="20"/>
      <c r="E35" s="20"/>
      <c r="F35" s="20"/>
      <c r="G35" s="20"/>
      <c r="H35" s="21"/>
      <c r="I35" s="22"/>
      <c r="J35" s="27"/>
      <c r="K35" s="28"/>
      <c r="L35" s="24"/>
      <c r="M35" s="24"/>
    </row>
    <row r="36" spans="1:13" s="25" customFormat="1" ht="25.15" customHeight="1" x14ac:dyDescent="0.2">
      <c r="A36" s="18"/>
      <c r="B36" s="19"/>
      <c r="C36" s="20"/>
      <c r="D36" s="20"/>
      <c r="E36" s="20"/>
      <c r="F36" s="20"/>
      <c r="G36" s="20"/>
      <c r="H36" s="21"/>
      <c r="I36" s="22"/>
      <c r="J36" s="27"/>
      <c r="K36" s="28"/>
      <c r="L36" s="24"/>
      <c r="M36" s="24"/>
    </row>
    <row r="37" spans="1:13" s="25" customFormat="1" ht="25.15" customHeight="1" x14ac:dyDescent="0.2">
      <c r="A37" s="18"/>
      <c r="B37" s="19"/>
      <c r="C37" s="20"/>
      <c r="D37" s="20"/>
      <c r="E37" s="20"/>
      <c r="F37" s="20"/>
      <c r="G37" s="20"/>
      <c r="H37" s="21"/>
      <c r="I37" s="22"/>
      <c r="J37" s="27"/>
      <c r="K37" s="28"/>
      <c r="L37" s="24"/>
      <c r="M37" s="24"/>
    </row>
    <row r="38" spans="1:13" s="25" customFormat="1" ht="25.15" customHeight="1" x14ac:dyDescent="0.2">
      <c r="A38" s="18"/>
      <c r="B38" s="19"/>
      <c r="C38" s="20"/>
      <c r="D38" s="20"/>
      <c r="E38" s="20"/>
      <c r="F38" s="20"/>
      <c r="G38" s="20"/>
      <c r="H38" s="21"/>
      <c r="I38" s="22"/>
      <c r="J38" s="27"/>
      <c r="K38" s="28"/>
      <c r="L38" s="24"/>
      <c r="M38" s="24"/>
    </row>
    <row r="39" spans="1:13" s="25" customFormat="1" ht="25.15" customHeight="1" x14ac:dyDescent="0.2">
      <c r="A39" s="18"/>
      <c r="B39" s="19"/>
      <c r="C39" s="20"/>
      <c r="D39" s="20"/>
      <c r="E39" s="20"/>
      <c r="F39" s="20"/>
      <c r="G39" s="20"/>
      <c r="H39" s="21"/>
      <c r="I39" s="22"/>
      <c r="J39" s="22"/>
      <c r="K39" s="26"/>
      <c r="L39" s="24"/>
      <c r="M39" s="24"/>
    </row>
    <row r="40" spans="1:13" s="25" customFormat="1" ht="25.15" customHeight="1" x14ac:dyDescent="0.2">
      <c r="A40" s="18"/>
      <c r="B40" s="19"/>
      <c r="C40" s="20"/>
      <c r="D40" s="20"/>
      <c r="E40" s="20"/>
      <c r="F40" s="20"/>
      <c r="G40" s="20"/>
      <c r="H40" s="21"/>
      <c r="I40" s="22"/>
      <c r="J40" s="22"/>
      <c r="K40" s="26"/>
      <c r="L40" s="24"/>
      <c r="M40" s="24"/>
    </row>
    <row r="41" spans="1:13" s="25" customFormat="1" ht="25.15" customHeight="1" x14ac:dyDescent="0.2">
      <c r="A41" s="18"/>
      <c r="B41" s="19"/>
      <c r="C41" s="20"/>
      <c r="D41" s="20"/>
      <c r="E41" s="20"/>
      <c r="F41" s="20"/>
      <c r="G41" s="20"/>
      <c r="H41" s="21"/>
      <c r="I41" s="22"/>
      <c r="J41" s="22"/>
      <c r="K41" s="26"/>
      <c r="L41" s="24"/>
      <c r="M41" s="24"/>
    </row>
    <row r="42" spans="1:13" s="25" customFormat="1" ht="25.15" customHeight="1" x14ac:dyDescent="0.2">
      <c r="A42" s="18"/>
      <c r="B42" s="19"/>
      <c r="C42" s="20"/>
      <c r="D42" s="20"/>
      <c r="E42" s="20"/>
      <c r="F42" s="20"/>
      <c r="G42" s="20"/>
      <c r="H42" s="21"/>
      <c r="I42" s="22"/>
      <c r="J42" s="22"/>
      <c r="K42" s="26"/>
      <c r="L42" s="24"/>
      <c r="M42" s="24"/>
    </row>
    <row r="43" spans="1:13" s="25" customFormat="1" ht="25.15" customHeight="1" x14ac:dyDescent="0.2">
      <c r="A43" s="18"/>
      <c r="B43" s="19"/>
      <c r="C43" s="20"/>
      <c r="D43" s="20"/>
      <c r="E43" s="20"/>
      <c r="F43" s="20"/>
      <c r="G43" s="20"/>
      <c r="H43" s="21"/>
      <c r="I43" s="22"/>
      <c r="J43" s="22"/>
      <c r="K43" s="26"/>
      <c r="L43" s="24"/>
      <c r="M43" s="24"/>
    </row>
    <row r="44" spans="1:13" s="25" customFormat="1" ht="25.15" customHeight="1" x14ac:dyDescent="0.2">
      <c r="A44" s="18"/>
      <c r="B44" s="19"/>
      <c r="C44" s="20"/>
      <c r="D44" s="20"/>
      <c r="E44" s="20"/>
      <c r="F44" s="20"/>
      <c r="G44" s="20"/>
      <c r="H44" s="21"/>
      <c r="I44" s="22"/>
      <c r="J44" s="22"/>
      <c r="K44" s="26"/>
      <c r="L44" s="24"/>
      <c r="M44" s="24"/>
    </row>
    <row r="45" spans="1:13" s="25" customFormat="1" ht="25.15" customHeight="1" x14ac:dyDescent="0.2">
      <c r="A45" s="18"/>
      <c r="B45" s="19"/>
      <c r="C45" s="20"/>
      <c r="D45" s="20"/>
      <c r="E45" s="20"/>
      <c r="F45" s="20"/>
      <c r="G45" s="20"/>
      <c r="H45" s="21"/>
      <c r="I45" s="22"/>
      <c r="J45" s="22"/>
      <c r="K45" s="26"/>
      <c r="L45" s="24"/>
      <c r="M45" s="24"/>
    </row>
    <row r="46" spans="1:13" s="25" customFormat="1" ht="25.15" customHeight="1" x14ac:dyDescent="0.2">
      <c r="A46" s="18"/>
      <c r="B46" s="19"/>
      <c r="C46" s="20"/>
      <c r="D46" s="20"/>
      <c r="E46" s="20"/>
      <c r="F46" s="20"/>
      <c r="G46" s="20"/>
      <c r="H46" s="21"/>
      <c r="I46" s="22"/>
      <c r="J46" s="22"/>
      <c r="K46" s="26"/>
      <c r="L46" s="24"/>
      <c r="M46" s="24"/>
    </row>
    <row r="47" spans="1:13" s="25" customFormat="1" ht="25.15" customHeight="1" x14ac:dyDescent="0.2">
      <c r="A47" s="18"/>
      <c r="B47" s="19"/>
      <c r="C47" s="20"/>
      <c r="D47" s="20"/>
      <c r="E47" s="20"/>
      <c r="F47" s="20"/>
      <c r="G47" s="20"/>
      <c r="H47" s="21"/>
      <c r="I47" s="22"/>
      <c r="J47" s="22"/>
      <c r="K47" s="26"/>
      <c r="L47" s="24"/>
      <c r="M47" s="24"/>
    </row>
    <row r="48" spans="1:13" s="25" customFormat="1" ht="25.15" customHeight="1" x14ac:dyDescent="0.2">
      <c r="A48" s="18"/>
      <c r="B48" s="19"/>
      <c r="C48" s="20"/>
      <c r="D48" s="20"/>
      <c r="E48" s="20"/>
      <c r="F48" s="20"/>
      <c r="G48" s="20"/>
      <c r="H48" s="21"/>
      <c r="I48" s="22"/>
      <c r="J48" s="22"/>
      <c r="K48" s="26"/>
      <c r="L48" s="24"/>
      <c r="M48" s="24"/>
    </row>
    <row r="49" spans="1:13" s="25" customFormat="1" ht="25.15" customHeight="1" x14ac:dyDescent="0.2">
      <c r="A49" s="18"/>
      <c r="B49" s="19"/>
      <c r="C49" s="20"/>
      <c r="D49" s="20"/>
      <c r="E49" s="20"/>
      <c r="F49" s="20"/>
      <c r="G49" s="20"/>
      <c r="H49" s="21"/>
      <c r="I49" s="22"/>
      <c r="J49" s="22"/>
      <c r="K49" s="26"/>
      <c r="L49" s="24"/>
      <c r="M49" s="24"/>
    </row>
    <row r="50" spans="1:13" s="25" customFormat="1" ht="25.15" customHeight="1" x14ac:dyDescent="0.2">
      <c r="A50" s="18"/>
      <c r="B50" s="19"/>
      <c r="C50" s="20"/>
      <c r="D50" s="20"/>
      <c r="E50" s="20"/>
      <c r="F50" s="20"/>
      <c r="G50" s="20"/>
      <c r="H50" s="21"/>
      <c r="I50" s="22"/>
      <c r="J50" s="29"/>
      <c r="K50" s="28"/>
      <c r="L50" s="24"/>
      <c r="M50" s="24"/>
    </row>
    <row r="51" spans="1:13" s="25" customFormat="1" ht="25.15" customHeight="1" x14ac:dyDescent="0.2">
      <c r="A51" s="18"/>
      <c r="B51" s="19"/>
      <c r="C51" s="20"/>
      <c r="D51" s="20"/>
      <c r="E51" s="20"/>
      <c r="F51" s="20"/>
      <c r="G51" s="20"/>
      <c r="H51" s="21"/>
      <c r="I51" s="22"/>
      <c r="J51" s="29"/>
      <c r="K51" s="28"/>
      <c r="L51" s="24"/>
      <c r="M51" s="24"/>
    </row>
    <row r="52" spans="1:13" s="25" customFormat="1" ht="25.15" customHeight="1" x14ac:dyDescent="0.2">
      <c r="A52" s="18"/>
      <c r="B52" s="19"/>
      <c r="C52" s="20"/>
      <c r="D52" s="20"/>
      <c r="E52" s="20"/>
      <c r="F52" s="20"/>
      <c r="G52" s="20"/>
      <c r="H52" s="30"/>
      <c r="I52" s="31"/>
      <c r="J52" s="29"/>
      <c r="K52" s="28"/>
      <c r="L52" s="24"/>
      <c r="M52" s="24"/>
    </row>
    <row r="53" spans="1:13" s="25" customFormat="1" ht="25.15" customHeight="1" x14ac:dyDescent="0.2">
      <c r="A53" s="18"/>
      <c r="B53" s="19"/>
      <c r="C53" s="20"/>
      <c r="D53" s="20"/>
      <c r="E53" s="20"/>
      <c r="F53" s="20"/>
      <c r="G53" s="20"/>
      <c r="H53" s="30"/>
      <c r="I53" s="31"/>
      <c r="J53" s="29"/>
      <c r="K53" s="28"/>
      <c r="L53" s="24"/>
      <c r="M53" s="24"/>
    </row>
    <row r="54" spans="1:13" s="25" customFormat="1" ht="25.15" customHeight="1" x14ac:dyDescent="0.2">
      <c r="A54" s="18"/>
      <c r="B54" s="19"/>
      <c r="C54" s="32"/>
      <c r="D54" s="20"/>
      <c r="E54" s="20"/>
      <c r="F54" s="20"/>
      <c r="G54" s="32"/>
      <c r="H54" s="33"/>
      <c r="I54" s="34"/>
      <c r="J54" s="35"/>
      <c r="K54" s="36"/>
      <c r="L54" s="24"/>
      <c r="M54" s="24"/>
    </row>
    <row r="55" spans="1:13" s="25" customFormat="1" ht="25.15" customHeight="1" x14ac:dyDescent="0.2">
      <c r="A55" s="18"/>
      <c r="B55" s="19"/>
      <c r="C55" s="32"/>
      <c r="D55" s="20"/>
      <c r="E55" s="20"/>
      <c r="F55" s="20"/>
      <c r="G55" s="32"/>
      <c r="H55" s="33"/>
      <c r="I55" s="34"/>
      <c r="J55" s="35"/>
      <c r="K55" s="36"/>
      <c r="L55" s="24"/>
      <c r="M55" s="24"/>
    </row>
    <row r="56" spans="1:13" s="25" customFormat="1" ht="12.75" x14ac:dyDescent="0.2">
      <c r="A56" s="18"/>
      <c r="B56" s="19"/>
      <c r="C56" s="20"/>
      <c r="D56" s="20"/>
      <c r="E56" s="20"/>
      <c r="F56" s="20"/>
      <c r="G56" s="20"/>
      <c r="H56" s="37"/>
      <c r="I56" s="38"/>
      <c r="J56" s="39"/>
      <c r="K56" s="36"/>
      <c r="L56" s="24"/>
      <c r="M56" s="24"/>
    </row>
    <row r="57" spans="1:13" s="25" customFormat="1" ht="12.75" x14ac:dyDescent="0.2">
      <c r="A57" s="18"/>
      <c r="B57" s="19"/>
      <c r="C57" s="20"/>
      <c r="D57" s="20"/>
      <c r="E57" s="20"/>
      <c r="F57" s="20"/>
      <c r="G57" s="20"/>
      <c r="H57" s="37"/>
      <c r="I57" s="38"/>
      <c r="J57" s="39"/>
      <c r="K57" s="36"/>
      <c r="L57" s="24"/>
      <c r="M57" s="24"/>
    </row>
    <row r="58" spans="1:13" s="25" customFormat="1" ht="12.75" x14ac:dyDescent="0.2">
      <c r="A58" s="18"/>
      <c r="B58" s="19"/>
      <c r="C58" s="20"/>
      <c r="D58" s="20"/>
      <c r="E58" s="20"/>
      <c r="F58" s="20"/>
      <c r="G58" s="20"/>
      <c r="H58" s="40"/>
      <c r="I58" s="41"/>
      <c r="J58" s="42"/>
      <c r="K58" s="43"/>
      <c r="L58" s="24"/>
      <c r="M58" s="24"/>
    </row>
    <row r="59" spans="1:13" s="25" customFormat="1" ht="12.75" x14ac:dyDescent="0.2">
      <c r="A59" s="18"/>
      <c r="B59" s="19"/>
      <c r="C59" s="20"/>
      <c r="D59" s="20"/>
      <c r="E59" s="20"/>
      <c r="F59" s="20"/>
      <c r="G59" s="20"/>
      <c r="H59" s="40"/>
      <c r="I59" s="41"/>
      <c r="J59" s="42"/>
      <c r="K59" s="43"/>
      <c r="L59" s="24"/>
      <c r="M59" s="24"/>
    </row>
    <row r="60" spans="1:13" s="25" customFormat="1" ht="12.75" x14ac:dyDescent="0.2">
      <c r="A60" s="18"/>
      <c r="B60" s="19"/>
      <c r="C60" s="20"/>
      <c r="D60" s="20"/>
      <c r="E60" s="20"/>
      <c r="F60" s="20"/>
      <c r="G60" s="20"/>
      <c r="H60" s="40"/>
      <c r="I60" s="41"/>
      <c r="J60" s="42"/>
      <c r="K60" s="43"/>
      <c r="L60" s="24"/>
      <c r="M60" s="24"/>
    </row>
    <row r="61" spans="1:13" s="25" customFormat="1" ht="12.75" x14ac:dyDescent="0.2">
      <c r="A61" s="18"/>
      <c r="B61" s="19"/>
      <c r="C61" s="20"/>
      <c r="D61" s="20"/>
      <c r="E61" s="20"/>
      <c r="F61" s="20"/>
      <c r="G61" s="20"/>
      <c r="H61" s="40"/>
      <c r="I61" s="41"/>
      <c r="J61" s="42"/>
      <c r="K61" s="43"/>
      <c r="L61" s="24"/>
      <c r="M61" s="24"/>
    </row>
    <row r="62" spans="1:13" s="25" customFormat="1" ht="12.75" x14ac:dyDescent="0.2">
      <c r="A62" s="18"/>
      <c r="B62" s="19"/>
      <c r="C62" s="20"/>
      <c r="D62" s="20"/>
      <c r="E62" s="20"/>
      <c r="F62" s="20"/>
      <c r="G62" s="20"/>
      <c r="H62" s="40"/>
      <c r="I62" s="41"/>
      <c r="J62" s="42"/>
      <c r="K62" s="43"/>
      <c r="L62" s="24"/>
      <c r="M62" s="24"/>
    </row>
    <row r="63" spans="1:13" s="25" customFormat="1" ht="12.75" x14ac:dyDescent="0.2">
      <c r="A63" s="18"/>
      <c r="B63" s="19"/>
      <c r="C63" s="20"/>
      <c r="D63" s="20"/>
      <c r="E63" s="20"/>
      <c r="F63" s="20"/>
      <c r="G63" s="20"/>
      <c r="H63" s="40"/>
      <c r="I63" s="41"/>
      <c r="J63" s="42"/>
      <c r="K63" s="43"/>
      <c r="L63" s="24"/>
      <c r="M63" s="24"/>
    </row>
    <row r="64" spans="1:13" s="25" customFormat="1" ht="12.75" x14ac:dyDescent="0.2">
      <c r="A64" s="18"/>
      <c r="B64" s="19"/>
      <c r="C64" s="20"/>
      <c r="D64" s="20"/>
      <c r="E64" s="20"/>
      <c r="F64" s="20"/>
      <c r="G64" s="20"/>
      <c r="H64" s="40"/>
      <c r="I64" s="41"/>
      <c r="J64" s="42"/>
      <c r="K64" s="43"/>
      <c r="L64" s="24"/>
      <c r="M64" s="24"/>
    </row>
    <row r="65" spans="1:13" s="25" customFormat="1" ht="12.75" x14ac:dyDescent="0.2">
      <c r="A65" s="18"/>
      <c r="B65" s="19"/>
      <c r="C65" s="20"/>
      <c r="D65" s="20"/>
      <c r="E65" s="20"/>
      <c r="F65" s="20"/>
      <c r="G65" s="20"/>
      <c r="H65" s="40"/>
      <c r="I65" s="41"/>
      <c r="J65" s="42"/>
      <c r="K65" s="43"/>
      <c r="L65" s="24"/>
      <c r="M65" s="24"/>
    </row>
    <row r="66" spans="1:13" s="25" customFormat="1" ht="12.75" x14ac:dyDescent="0.2">
      <c r="A66" s="18"/>
      <c r="B66" s="19"/>
      <c r="C66" s="20"/>
      <c r="D66" s="20"/>
      <c r="E66" s="20"/>
      <c r="F66" s="20"/>
      <c r="G66" s="20"/>
      <c r="H66" s="40"/>
      <c r="I66" s="41"/>
      <c r="J66" s="42"/>
      <c r="K66" s="43"/>
      <c r="L66" s="24"/>
      <c r="M66" s="24"/>
    </row>
    <row r="67" spans="1:13" s="25" customFormat="1" ht="12.75" x14ac:dyDescent="0.2">
      <c r="A67" s="18"/>
      <c r="B67" s="19"/>
      <c r="C67" s="20"/>
      <c r="D67" s="20"/>
      <c r="E67" s="20"/>
      <c r="F67" s="20"/>
      <c r="G67" s="20"/>
      <c r="H67" s="40"/>
      <c r="I67" s="41"/>
      <c r="J67" s="42"/>
      <c r="K67" s="43"/>
      <c r="L67" s="24"/>
      <c r="M67" s="24"/>
    </row>
    <row r="68" spans="1:13" s="25" customFormat="1" ht="12.75" x14ac:dyDescent="0.2">
      <c r="A68" s="18"/>
      <c r="B68" s="19"/>
      <c r="C68" s="20"/>
      <c r="D68" s="20"/>
      <c r="E68" s="20"/>
      <c r="F68" s="20"/>
      <c r="G68" s="20"/>
      <c r="H68" s="40"/>
      <c r="I68" s="41"/>
      <c r="J68" s="42"/>
      <c r="K68" s="43"/>
      <c r="L68" s="24"/>
      <c r="M68" s="24"/>
    </row>
    <row r="69" spans="1:13" s="25" customFormat="1" ht="12.75" x14ac:dyDescent="0.2">
      <c r="A69" s="18"/>
      <c r="B69" s="19"/>
      <c r="C69" s="20"/>
      <c r="D69" s="20"/>
      <c r="E69" s="20"/>
      <c r="F69" s="20"/>
      <c r="G69" s="20"/>
      <c r="H69" s="40"/>
      <c r="I69" s="41"/>
      <c r="J69" s="42"/>
      <c r="K69" s="43"/>
      <c r="L69" s="43"/>
      <c r="M69" s="24"/>
    </row>
    <row r="70" spans="1:13" s="25" customFormat="1" ht="12.75" x14ac:dyDescent="0.2">
      <c r="A70" s="18"/>
      <c r="B70" s="19"/>
      <c r="C70" s="20"/>
      <c r="D70" s="20"/>
      <c r="E70" s="20"/>
      <c r="F70" s="20"/>
      <c r="G70" s="20"/>
      <c r="H70" s="40"/>
      <c r="I70" s="41"/>
      <c r="J70" s="42"/>
      <c r="K70" s="43"/>
      <c r="L70" s="43"/>
      <c r="M70" s="24"/>
    </row>
    <row r="71" spans="1:13" s="25" customFormat="1" ht="12.75" x14ac:dyDescent="0.2">
      <c r="A71" s="18"/>
      <c r="B71" s="19"/>
      <c r="C71" s="20"/>
      <c r="D71" s="20"/>
      <c r="E71" s="20"/>
      <c r="F71" s="20"/>
      <c r="G71" s="20"/>
      <c r="H71" s="40"/>
      <c r="I71" s="41"/>
      <c r="J71" s="42"/>
      <c r="K71" s="43"/>
      <c r="L71" s="43"/>
      <c r="M71" s="24"/>
    </row>
    <row r="72" spans="1:13" s="25" customFormat="1" ht="12.75" x14ac:dyDescent="0.2">
      <c r="A72" s="18"/>
      <c r="B72" s="19"/>
      <c r="C72" s="20"/>
      <c r="D72" s="20"/>
      <c r="E72" s="20"/>
      <c r="F72" s="20"/>
      <c r="G72" s="20"/>
      <c r="H72" s="40"/>
      <c r="I72" s="41"/>
      <c r="J72" s="42"/>
      <c r="K72" s="43"/>
      <c r="L72" s="43"/>
      <c r="M72" s="24"/>
    </row>
    <row r="73" spans="1:13" s="25" customFormat="1" ht="12.75" x14ac:dyDescent="0.2">
      <c r="A73" s="18"/>
      <c r="B73" s="19"/>
      <c r="C73" s="20"/>
      <c r="D73" s="20"/>
      <c r="E73" s="20"/>
      <c r="F73" s="20"/>
      <c r="G73" s="20"/>
      <c r="H73" s="40"/>
      <c r="I73" s="41"/>
      <c r="J73" s="42"/>
      <c r="K73" s="43"/>
      <c r="L73" s="43"/>
      <c r="M73" s="24"/>
    </row>
    <row r="74" spans="1:13" s="25" customFormat="1" ht="12.75" x14ac:dyDescent="0.2">
      <c r="A74" s="18"/>
      <c r="B74" s="19"/>
      <c r="C74" s="20"/>
      <c r="D74" s="20"/>
      <c r="E74" s="20"/>
      <c r="F74" s="20"/>
      <c r="G74" s="20"/>
      <c r="H74" s="40"/>
      <c r="I74" s="41"/>
      <c r="J74" s="42"/>
      <c r="K74" s="43"/>
      <c r="L74" s="43"/>
      <c r="M74" s="24"/>
    </row>
    <row r="75" spans="1:13" s="25" customFormat="1" ht="12.75" x14ac:dyDescent="0.2">
      <c r="A75" s="18"/>
      <c r="B75" s="19"/>
      <c r="C75" s="20"/>
      <c r="D75" s="20"/>
      <c r="E75" s="20"/>
      <c r="F75" s="20"/>
      <c r="G75" s="20"/>
      <c r="H75" s="40"/>
      <c r="I75" s="41"/>
      <c r="J75" s="42"/>
      <c r="K75" s="43"/>
      <c r="L75" s="43"/>
      <c r="M75" s="24"/>
    </row>
    <row r="76" spans="1:13" s="25" customFormat="1" ht="12.75" x14ac:dyDescent="0.2">
      <c r="A76" s="18"/>
      <c r="B76" s="19"/>
      <c r="C76" s="20"/>
      <c r="D76" s="20"/>
      <c r="E76" s="20"/>
      <c r="F76" s="20"/>
      <c r="G76" s="20"/>
      <c r="H76" s="40"/>
      <c r="I76" s="41"/>
      <c r="J76" s="42"/>
      <c r="K76" s="43"/>
      <c r="L76" s="43"/>
      <c r="M76" s="24"/>
    </row>
    <row r="77" spans="1:13" s="25" customFormat="1" ht="12.75" x14ac:dyDescent="0.2">
      <c r="A77" s="18"/>
      <c r="B77" s="19"/>
      <c r="C77" s="20"/>
      <c r="D77" s="20"/>
      <c r="E77" s="20"/>
      <c r="F77" s="20"/>
      <c r="G77" s="20"/>
      <c r="H77" s="40"/>
      <c r="I77" s="41"/>
      <c r="J77" s="42"/>
      <c r="K77" s="43"/>
      <c r="L77" s="43"/>
      <c r="M77" s="24"/>
    </row>
    <row r="78" spans="1:13" s="25" customFormat="1" ht="12.75" x14ac:dyDescent="0.2">
      <c r="A78" s="18"/>
      <c r="B78" s="19"/>
      <c r="C78" s="20"/>
      <c r="D78" s="20"/>
      <c r="E78" s="20"/>
      <c r="F78" s="20"/>
      <c r="G78" s="20"/>
      <c r="H78" s="40"/>
      <c r="I78" s="41"/>
      <c r="J78" s="42"/>
      <c r="K78" s="43"/>
      <c r="L78" s="43"/>
      <c r="M78" s="24"/>
    </row>
    <row r="79" spans="1:13" s="25" customFormat="1" ht="12.75" x14ac:dyDescent="0.2">
      <c r="A79" s="18"/>
      <c r="B79" s="19"/>
      <c r="C79" s="20"/>
      <c r="D79" s="20"/>
      <c r="E79" s="20"/>
      <c r="F79" s="20"/>
      <c r="G79" s="20"/>
      <c r="H79" s="40"/>
      <c r="I79" s="41"/>
      <c r="J79" s="42"/>
      <c r="K79" s="43"/>
      <c r="L79" s="43"/>
      <c r="M79" s="24"/>
    </row>
    <row r="80" spans="1:13" s="25" customFormat="1" ht="12.75" x14ac:dyDescent="0.2">
      <c r="A80" s="18"/>
      <c r="B80" s="19"/>
      <c r="C80" s="20"/>
      <c r="D80" s="20"/>
      <c r="E80" s="20"/>
      <c r="F80" s="20"/>
      <c r="G80" s="20"/>
      <c r="H80" s="40"/>
      <c r="I80" s="41"/>
      <c r="J80" s="42"/>
      <c r="K80" s="43"/>
      <c r="L80" s="43"/>
      <c r="M80" s="24"/>
    </row>
    <row r="81" spans="1:13" s="25" customFormat="1" ht="12.75" x14ac:dyDescent="0.2">
      <c r="A81" s="18"/>
      <c r="B81" s="19"/>
      <c r="C81" s="20"/>
      <c r="D81" s="20"/>
      <c r="E81" s="20"/>
      <c r="F81" s="20"/>
      <c r="G81" s="20"/>
      <c r="H81" s="40"/>
      <c r="I81" s="41"/>
      <c r="J81" s="42"/>
      <c r="K81" s="43"/>
      <c r="L81" s="43"/>
      <c r="M81" s="24"/>
    </row>
    <row r="82" spans="1:13" s="25" customFormat="1" ht="12.75" x14ac:dyDescent="0.2">
      <c r="A82" s="18"/>
      <c r="B82" s="19"/>
      <c r="C82" s="20"/>
      <c r="D82" s="20"/>
      <c r="E82" s="20"/>
      <c r="F82" s="20"/>
      <c r="G82" s="20"/>
      <c r="H82" s="40"/>
      <c r="I82" s="41"/>
      <c r="J82" s="42"/>
      <c r="K82" s="43"/>
      <c r="L82" s="43"/>
      <c r="M82" s="24"/>
    </row>
    <row r="83" spans="1:13" s="25" customFormat="1" ht="12.75" x14ac:dyDescent="0.2">
      <c r="A83" s="18"/>
      <c r="B83" s="19"/>
      <c r="C83" s="20"/>
      <c r="D83" s="20"/>
      <c r="E83" s="20"/>
      <c r="F83" s="20"/>
      <c r="G83" s="20"/>
      <c r="H83" s="40"/>
      <c r="I83" s="41"/>
      <c r="J83" s="42"/>
      <c r="K83" s="43"/>
      <c r="L83" s="43"/>
      <c r="M83" s="24"/>
    </row>
    <row r="84" spans="1:13" x14ac:dyDescent="0.25">
      <c r="A84" s="44"/>
      <c r="B84" s="45"/>
      <c r="C84" s="46" t="e">
        <f>[1]LOTTI!#REF!</f>
        <v>#REF!</v>
      </c>
      <c r="D84" s="46" t="e">
        <f>[1]LOTTI!#REF!</f>
        <v>#REF!</v>
      </c>
      <c r="E84" s="46" t="e">
        <f>[1]LOTTI!#REF!</f>
        <v>#REF!</v>
      </c>
      <c r="F84" s="46" t="e">
        <f>[1]LOTTI!#REF!</f>
        <v>#REF!</v>
      </c>
      <c r="G84" s="46" t="e">
        <f>CONCATENATE([1]LOTTI!#REF!, " - ",  [1]LOTTI!#REF!)</f>
        <v>#REF!</v>
      </c>
      <c r="H84" s="47" t="e">
        <f>[1]LOTTI!#REF!</f>
        <v>#REF!</v>
      </c>
      <c r="I84" s="48" t="e">
        <f>[1]LOTTI!#REF!</f>
        <v>#REF!</v>
      </c>
      <c r="J84" s="49" t="e">
        <f>[1]LOTTI!#REF!</f>
        <v>#REF!</v>
      </c>
      <c r="K84" s="50"/>
      <c r="L84" s="50"/>
      <c r="M84" s="51"/>
    </row>
  </sheetData>
  <dataValidations count="2">
    <dataValidation type="list" allowBlank="1" showInputMessage="1" showErrorMessage="1" sqref="L69:L84 K6:K84" xr:uid="{9333F691-5CE0-43A8-95B1-3AAE5B066622}">
      <formula1>"gara deserta, aggiudicato prvvisoriamente, non aggiudicato"</formula1>
    </dataValidation>
    <dataValidation type="whole" operator="greaterThan" allowBlank="1" showInputMessage="1" showErrorMessage="1" sqref="B1" xr:uid="{ADC08042-CE1A-4AF8-9AFD-F5CF34F8EBFB}">
      <formula1>0</formula1>
    </dataValidation>
  </dataValidations>
  <pageMargins left="0.23622047244094491" right="0.23622047244094491" top="0" bottom="0" header="0.31496062992125984" footer="0.31496062992125984"/>
  <pageSetup paperSize="8" scale="60" fitToHeight="0" orientation="landscape" r:id="rId1"/>
  <headerFooter>
    <oddFooter>&amp;LElenco lotti_esito gara_x000D_&amp;1#&amp;"Arial"&amp;10&amp;K000000 Uso interno 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 xml:space="preserve">&amp;L_x000D_&amp;1#&amp;"Arial"&amp;10&amp;K000000 Uso interno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Report_DC</vt:lpstr>
      <vt:lpstr>Foglio1</vt:lpstr>
      <vt:lpstr>Report_DC!Area_stampa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MARELLA ALESSANDRA</dc:creator>
  <cp:lastModifiedBy>ZECCHIN ILENIA</cp:lastModifiedBy>
  <dcterms:created xsi:type="dcterms:W3CDTF">2015-06-05T18:19:34Z</dcterms:created>
  <dcterms:modified xsi:type="dcterms:W3CDTF">2026-07-23T10:01:14Z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12ed7a-c3f3-40dd-a6e9-bab62c26469f_Enabled">
    <vt:lpwstr>true</vt:lpwstr>
  </property>
  <property fmtid="{D5CDD505-2E9C-101B-9397-08002B2CF9AE}" pid="3" name="MSIP_Label_3712ed7a-c3f3-40dd-a6e9-bab62c26469f_SetDate">
    <vt:lpwstr>2024-06-10T09:55:02Z</vt:lpwstr>
  </property>
  <property fmtid="{D5CDD505-2E9C-101B-9397-08002B2CF9AE}" pid="4" name="MSIP_Label_3712ed7a-c3f3-40dd-a6e9-bab62c26469f_Method">
    <vt:lpwstr>Standard</vt:lpwstr>
  </property>
  <property fmtid="{D5CDD505-2E9C-101B-9397-08002B2CF9AE}" pid="5" name="MSIP_Label_3712ed7a-c3f3-40dd-a6e9-bab62c26469f_Name">
    <vt:lpwstr>Uso interno</vt:lpwstr>
  </property>
  <property fmtid="{D5CDD505-2E9C-101B-9397-08002B2CF9AE}" pid="6" name="MSIP_Label_3712ed7a-c3f3-40dd-a6e9-bab62c26469f_SiteId">
    <vt:lpwstr>5c13bf6f-11aa-44a8-aac0-fc5ed659c30a</vt:lpwstr>
  </property>
  <property fmtid="{D5CDD505-2E9C-101B-9397-08002B2CF9AE}" pid="7" name="MSIP_Label_3712ed7a-c3f3-40dd-a6e9-bab62c26469f_ActionId">
    <vt:lpwstr>2b5c2fcd-34e5-4578-a446-d0d50824574b</vt:lpwstr>
  </property>
  <property fmtid="{D5CDD505-2E9C-101B-9397-08002B2CF9AE}" pid="8" name="MSIP_Label_3712ed7a-c3f3-40dd-a6e9-bab62c26469f_ContentBits">
    <vt:lpwstr>3</vt:lpwstr>
  </property>
</Properties>
</file>