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workbookProtection workbookAlgorithmName="SHA-512" workbookHashValue="9CXCJRLd8L1T0BsXo+ixWOlIiiVH69hrMzBc0FOedy3bmHk9fJyOwyVFdTSUrn9M/B6mLOMKEMQ0HrFXw6s46A==" workbookSaltValue="JJmKUqIRZKPPmu8D1ZzDdg==" workbookSpinCount="100000" lockStructure="1"/>
  <bookViews>
    <workbookView xWindow="0" yWindow="0" windowWidth="21570" windowHeight="7170"/>
  </bookViews>
  <sheets>
    <sheet name="Allegato 3.2.2.A" sheetId="7" r:id="rId1"/>
    <sheet name="Supporto" sheetId="2" state="hidden" r:id="rId2"/>
  </sheets>
  <definedNames>
    <definedName name="_xlnm.Print_Area" localSheetId="0">'Allegato 3.2.2.A'!$A$1:$I$41</definedName>
  </definedNames>
  <calcPr calcId="162913"/>
</workbook>
</file>

<file path=xl/calcChain.xml><?xml version="1.0" encoding="utf-8"?>
<calcChain xmlns="http://schemas.openxmlformats.org/spreadsheetml/2006/main">
  <c r="I9" i="7" l="1"/>
  <c r="I30" i="7" l="1"/>
  <c r="I29" i="7"/>
  <c r="I28" i="7"/>
  <c r="I27" i="7"/>
  <c r="I26" i="7"/>
  <c r="I25" i="7"/>
  <c r="I24" i="7"/>
  <c r="I23" i="7"/>
  <c r="I22" i="7"/>
  <c r="I21" i="7"/>
  <c r="I20" i="7"/>
  <c r="I19" i="7"/>
  <c r="I18" i="7"/>
  <c r="I17" i="7"/>
  <c r="I16" i="7"/>
  <c r="I15" i="7"/>
  <c r="I14" i="7"/>
  <c r="I13" i="7"/>
  <c r="I12" i="7"/>
  <c r="I11" i="7"/>
  <c r="I10" i="7"/>
  <c r="I36" i="7" s="1"/>
  <c r="I31" i="7"/>
  <c r="J6" i="2" l="1"/>
  <c r="J7" i="2"/>
  <c r="J8" i="2"/>
  <c r="J9" i="2"/>
  <c r="J10" i="2"/>
  <c r="J11" i="2"/>
  <c r="J12" i="2"/>
  <c r="J13" i="2"/>
  <c r="J14" i="2"/>
  <c r="J5" i="2"/>
</calcChain>
</file>

<file path=xl/sharedStrings.xml><?xml version="1.0" encoding="utf-8"?>
<sst xmlns="http://schemas.openxmlformats.org/spreadsheetml/2006/main" count="70" uniqueCount="61">
  <si>
    <t>Nome Intervento</t>
  </si>
  <si>
    <t>Percentuale esecuzione servizio</t>
  </si>
  <si>
    <t>Atto attestante esecuzione servizio (estremi)</t>
  </si>
  <si>
    <t>S.03</t>
  </si>
  <si>
    <t>D</t>
  </si>
  <si>
    <t>E</t>
  </si>
  <si>
    <t>F</t>
  </si>
  <si>
    <t>G</t>
  </si>
  <si>
    <t>Interventi di manutenzione ordinaria</t>
  </si>
  <si>
    <t>Interventi di manutenzione straordinaria</t>
  </si>
  <si>
    <t>Interventi di restauro e di risanamento conservativo</t>
  </si>
  <si>
    <t>Interventi di ristrutturazione edilizia</t>
  </si>
  <si>
    <t>Interventi di nuova costruzione</t>
  </si>
  <si>
    <t>Interventi di ristrutturazione urbanistica</t>
  </si>
  <si>
    <t>Denominazione -Ubicazione</t>
  </si>
  <si>
    <t>Progettazione preliminare</t>
  </si>
  <si>
    <t>Progettazione definitiva</t>
  </si>
  <si>
    <t>Progettazione esecutiva</t>
  </si>
  <si>
    <t>Studio di fattibilità tecnica economica</t>
  </si>
  <si>
    <t>Progettazione preliminare, defintiva, esecutiva</t>
  </si>
  <si>
    <t>Progettazione  defintiva, esecutiva</t>
  </si>
  <si>
    <t>Progettazione PFTE, defintivo ed esecutiva</t>
  </si>
  <si>
    <t>Supporto al RUP: verifica progettazione preliminare</t>
  </si>
  <si>
    <t>Supporto al RUP: verifica progettazione definitiva</t>
  </si>
  <si>
    <t>Supporto al RUP: verifica progettazione esecutiva</t>
  </si>
  <si>
    <t>Direzione dei Lavori</t>
  </si>
  <si>
    <t>Coordinamento della Sicurezza in fase di progettazione</t>
  </si>
  <si>
    <t>Coordinamento della Sicurezza in fase di esecuzione</t>
  </si>
  <si>
    <t>Supporto al RUP: Verifica PFTE</t>
  </si>
  <si>
    <t>Intervento edilizio ai sensi del DPR 380/01</t>
  </si>
  <si>
    <t>MESE/ANNO SERVIZIO</t>
  </si>
  <si>
    <t>INIZIO</t>
  </si>
  <si>
    <t>FINE</t>
  </si>
  <si>
    <t>S.04</t>
  </si>
  <si>
    <t>Verifica/rilievo opera esistente</t>
  </si>
  <si>
    <t>Concatena</t>
  </si>
  <si>
    <t>Verifica di vulnerabilità sismica</t>
  </si>
  <si>
    <t>Rilievo opera esistente</t>
  </si>
  <si>
    <t>Diagnosi energetica</t>
  </si>
  <si>
    <t>** si rimanda a quanto specificato al paragrafo 7.3 del Disciplinare</t>
  </si>
  <si>
    <t>TOTALE CATEGORIA</t>
  </si>
  <si>
    <t>celle calcolate automaticamente</t>
  </si>
  <si>
    <t>S.05</t>
  </si>
  <si>
    <t>S.06</t>
  </si>
  <si>
    <t>Altro..da specificare</t>
  </si>
  <si>
    <t xml:space="preserve">professionista singolo </t>
  </si>
  <si>
    <t xml:space="preserve">legale rappresentante  </t>
  </si>
  <si>
    <t>procuratore generale/speciale, giusta procura allegata alla presente</t>
  </si>
  <si>
    <r>
      <t>REQUISITI DI CAPACITÀ TECNICA E PROFESSIONALE</t>
    </r>
    <r>
      <rPr>
        <b/>
        <sz val="11"/>
        <color theme="1"/>
        <rFont val="Calibri"/>
        <family val="2"/>
        <scheme val="minor"/>
      </rPr>
      <t xml:space="preserve"> - art. 7.3 Disciplinare di gara </t>
    </r>
  </si>
  <si>
    <t>A</t>
  </si>
  <si>
    <t>B</t>
  </si>
  <si>
    <t>Importo lavori riferito all'operatore (DxE)</t>
  </si>
  <si>
    <t xml:space="preserve">N.B.  Documento da firmare digitalmente dagli stessi soggetti firmatari della dichiarazione a cui è allegata la presente
</t>
  </si>
  <si>
    <t xml:space="preserve">N.B.: da rendere per ogni singolo operatore che compila il DGUE e deve essere firmato digitalmente dagli stessi soggetti firmatari della dichiarazione a cui è allegata la presente
</t>
  </si>
  <si>
    <t>Categoria</t>
  </si>
  <si>
    <t xml:space="preserve">Importo lavori </t>
  </si>
  <si>
    <t>Caratterizzazione e rimozione rifiuti</t>
  </si>
  <si>
    <t>Analisi ambientali e ricerca sostanze inquinanti</t>
  </si>
  <si>
    <t>PROCEDURA APERTA, AI SENSI DELL’ART. 60 DEL D.LGS. 18 APRILE 2016 N. 50 E SS.MM.II., PER L’AFFIDAMENTO DEL SERVIZIO ID INDAGINI AMBIENTALI DA ESEGUIRSI PRESSO IL COMPENDIO IMMOBILIARE CED0064 “OSPEDALE MILITARE S. FRANCESCO DA PAOLA” SITO IN CASERTA ALLA VIA SAN FRANCESCO DA PAOLA, OGGI “CASERMA TESCIONE”</t>
  </si>
  <si>
    <r>
      <t xml:space="preserve">ALLEGATO 3.2.1.2.A
</t>
    </r>
    <r>
      <rPr>
        <b/>
        <sz val="9"/>
        <rFont val="Calibri"/>
        <family val="2"/>
        <scheme val="minor"/>
      </rPr>
      <t>Tabella riepilogativa requisiti carattere generali singoli Operatori Economici</t>
    </r>
  </si>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</sst>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0.00\ &quot;€&quot;"/>
    <numFmt numFmtId="165" formatCode="[$-410]mmm\-yy;@"/>
    <numFmt numFmtId="166" formatCode="&quot;LOTTO&quot;\ #"/>
  </numFmts>
  <fonts count="21" x14ac:knownFonts="1">
    <font>
      <sz val="11"/>
      <color theme="1"/>
      <name val="Calibri"/>
      <family val="2"/>
      <scheme val="minor"/>
    </font>
    <font>
      <b/>
      <sz val="11"/>
      <color theme="1"/>
      <name val="Calibri"/>
      <family val="2"/>
      <scheme val="minor"/>
    </font>
    <font>
      <sz val="12"/>
      <color rgb="FF000000"/>
      <name val="Calibri"/>
      <family val="2"/>
      <scheme val="minor"/>
    </font>
    <font>
      <sz val="9"/>
      <color theme="1"/>
      <name val="Calibri"/>
      <family val="2"/>
      <scheme val="minor"/>
    </font>
    <font>
      <b/>
      <sz val="14"/>
      <color theme="1"/>
      <name val="Calibri"/>
      <family val="2"/>
      <scheme val="minor"/>
    </font>
    <font>
      <sz val="11"/>
      <color theme="1"/>
      <name val="Arial"/>
      <family val="2"/>
    </font>
    <font>
      <sz val="8"/>
      <color theme="1"/>
      <name val="Calibri"/>
      <family val="2"/>
      <scheme val="minor"/>
    </font>
    <font>
      <sz val="11"/>
      <color theme="1"/>
      <name val="Trebuchet MS"/>
      <family val="2"/>
    </font>
    <font>
      <b/>
      <sz val="10"/>
      <color theme="1"/>
      <name val="Calibri"/>
      <family val="2"/>
      <scheme val="minor"/>
    </font>
    <font>
      <b/>
      <sz val="12"/>
      <color rgb="FFFF0000"/>
      <name val="Calibri"/>
      <family val="2"/>
      <scheme val="minor"/>
    </font>
    <font>
      <b/>
      <i/>
      <sz val="10"/>
      <color theme="1"/>
      <name val="Calibri"/>
      <family val="2"/>
      <scheme val="minor"/>
    </font>
    <font>
      <i/>
      <sz val="9"/>
      <color theme="1"/>
      <name val="Calibri"/>
      <family val="2"/>
      <scheme val="minor"/>
    </font>
    <font>
      <b/>
      <sz val="9"/>
      <color theme="1"/>
      <name val="Calibri"/>
      <family val="2"/>
      <scheme val="minor"/>
    </font>
    <font>
      <b/>
      <i/>
      <sz val="9"/>
      <color theme="1"/>
      <name val="Calibri"/>
      <family val="2"/>
      <scheme val="minor"/>
    </font>
    <font>
      <b/>
      <i/>
      <sz val="8"/>
      <color theme="1"/>
      <name val="Calibri"/>
      <family val="2"/>
      <scheme val="minor"/>
    </font>
    <font>
      <b/>
      <sz val="8.5"/>
      <name val="Calibri"/>
      <family val="2"/>
      <scheme val="minor"/>
    </font>
    <font>
      <b/>
      <sz val="11"/>
      <name val="Calibri"/>
      <family val="2"/>
      <scheme val="minor"/>
    </font>
    <font>
      <b/>
      <sz val="9"/>
      <name val="Calibri"/>
      <family val="2"/>
      <scheme val="minor"/>
    </font>
    <font>
      <b/>
      <i/>
      <sz val="10.5"/>
      <color theme="1"/>
      <name val="Arial"/>
      <family val="2"/>
    </font>
    <font>
      <sz val="10.5"/>
      <color theme="1"/>
      <name val="Calibri"/>
      <family val="2"/>
      <scheme val="minor"/>
    </font>
    <font>
      <sz val="10"/>
      <color theme="1"/>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rgb="FFFFFF00"/>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0">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2" fillId="0" borderId="0" xfId="0" applyFont="1"/>
    <xf numFmtId="0" fontId="1" fillId="0" borderId="10" xfId="0" applyFont="1" applyBorder="1" applyAlignment="1">
      <alignment horizontal="center"/>
    </xf>
    <xf numFmtId="0" fontId="1" fillId="0" borderId="11" xfId="0" applyFont="1" applyBorder="1" applyAlignment="1">
      <alignment horizontal="center"/>
    </xf>
    <xf numFmtId="0" fontId="7" fillId="0" borderId="0" xfId="0" applyFont="1" applyAlignment="1">
      <alignment horizontal="justify" vertical="center"/>
    </xf>
    <xf numFmtId="0" fontId="5" fillId="0" borderId="0" xfId="0" applyFont="1" applyAlignment="1">
      <alignment horizontal="justify" vertical="center"/>
    </xf>
    <xf numFmtId="0" fontId="5" fillId="4" borderId="0" xfId="0" applyFont="1" applyFill="1" applyAlignment="1">
      <alignment horizontal="justify" vertical="center" wrapText="1"/>
    </xf>
    <xf numFmtId="164" fontId="12" fillId="4" borderId="2" xfId="0" applyNumberFormat="1" applyFont="1" applyFill="1" applyBorder="1" applyAlignment="1">
      <alignment horizontal="center" vertical="center"/>
    </xf>
    <xf numFmtId="0" fontId="11" fillId="0" borderId="3" xfId="0" applyFont="1" applyBorder="1" applyAlignment="1">
      <alignment horizontal="center" vertical="center" wrapText="1"/>
    </xf>
    <xf numFmtId="0" fontId="3" fillId="0" borderId="3" xfId="0" applyFont="1" applyBorder="1" applyAlignment="1">
      <alignment horizontal="center"/>
    </xf>
    <xf numFmtId="0" fontId="0" fillId="0" borderId="0" xfId="0" applyAlignment="1">
      <alignment wrapText="1"/>
    </xf>
    <xf numFmtId="0" fontId="5" fillId="0" borderId="0" xfId="0" applyFont="1"/>
    <xf numFmtId="0" fontId="0" fillId="0" borderId="0" xfId="0" applyAlignment="1">
      <alignment wrapText="1"/>
    </xf>
    <xf numFmtId="0" fontId="0" fillId="2" borderId="1" xfId="0"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165" fontId="6" fillId="2" borderId="2" xfId="0" applyNumberFormat="1" applyFont="1" applyFill="1" applyBorder="1" applyAlignment="1" applyProtection="1">
      <alignment horizontal="center" vertical="center" wrapText="1"/>
      <protection locked="0"/>
    </xf>
    <xf numFmtId="164" fontId="6" fillId="2" borderId="2" xfId="0" applyNumberFormat="1" applyFont="1" applyFill="1" applyBorder="1" applyAlignment="1" applyProtection="1">
      <alignment horizontal="center" vertical="center"/>
      <protection locked="0"/>
    </xf>
    <xf numFmtId="10" fontId="6" fillId="2" borderId="2" xfId="0" applyNumberFormat="1"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165" fontId="6" fillId="3" borderId="2" xfId="0" applyNumberFormat="1" applyFont="1" applyFill="1" applyBorder="1" applyAlignment="1" applyProtection="1">
      <alignment horizontal="center" vertical="center" wrapText="1"/>
      <protection locked="0"/>
    </xf>
    <xf numFmtId="164" fontId="6" fillId="3" borderId="2" xfId="0" applyNumberFormat="1" applyFont="1" applyFill="1" applyBorder="1" applyAlignment="1" applyProtection="1">
      <alignment horizontal="center" vertical="center"/>
      <protection locked="0"/>
    </xf>
    <xf numFmtId="10" fontId="6" fillId="3" borderId="2" xfId="0" applyNumberFormat="1"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wrapText="1"/>
      <protection locked="0"/>
    </xf>
    <xf numFmtId="0" fontId="20" fillId="0" borderId="0" xfId="0" applyFont="1"/>
    <xf numFmtId="0" fontId="1" fillId="0" borderId="13" xfId="0" applyFont="1" applyBorder="1" applyAlignment="1">
      <alignment horizontal="center" vertical="center" textRotation="90" wrapText="1"/>
    </xf>
    <xf numFmtId="0" fontId="1" fillId="0" borderId="24"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1"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44" fontId="8" fillId="4" borderId="22" xfId="0" applyNumberFormat="1" applyFont="1" applyFill="1" applyBorder="1" applyAlignment="1">
      <alignment horizontal="center" vertical="center" wrapText="1"/>
    </xf>
    <xf numFmtId="0" fontId="0" fillId="0" borderId="11" xfId="0" applyBorder="1" applyAlignment="1">
      <alignment horizontal="center" vertical="center" wrapText="1"/>
    </xf>
    <xf numFmtId="0" fontId="0" fillId="0" borderId="23" xfId="0" applyBorder="1" applyAlignment="1">
      <alignment horizontal="center" vertical="center" wrapText="1"/>
    </xf>
    <xf numFmtId="0" fontId="0" fillId="0" borderId="0" xfId="0" applyAlignment="1">
      <alignment horizontal="justify" vertical="center"/>
    </xf>
    <xf numFmtId="0" fontId="18" fillId="0" borderId="0" xfId="0" applyFont="1" applyAlignment="1">
      <alignment horizontal="justify" vertical="top" wrapText="1"/>
    </xf>
    <xf numFmtId="0" fontId="19" fillId="0" borderId="21" xfId="0" applyFont="1" applyBorder="1" applyAlignment="1">
      <alignment vertical="top" wrapText="1"/>
    </xf>
    <xf numFmtId="0" fontId="19" fillId="0" borderId="0" xfId="0" applyFont="1" applyAlignment="1">
      <alignment vertical="top"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6" fillId="0" borderId="8" xfId="0" applyFont="1" applyBorder="1" applyAlignment="1">
      <alignment horizontal="center" wrapText="1"/>
    </xf>
    <xf numFmtId="0" fontId="16" fillId="0" borderId="9" xfId="0" applyFont="1" applyBorder="1" applyAlignment="1">
      <alignment horizont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4" xfId="0" applyFont="1" applyBorder="1" applyAlignment="1">
      <alignment horizontal="center" vertical="center" wrapText="1"/>
    </xf>
    <xf numFmtId="166" fontId="9" fillId="0" borderId="8" xfId="0" applyNumberFormat="1" applyFont="1" applyBorder="1" applyAlignment="1">
      <alignment horizontal="center" wrapText="1"/>
    </xf>
    <xf numFmtId="166" fontId="9" fillId="0" borderId="9" xfId="0" applyNumberFormat="1" applyFont="1" applyBorder="1" applyAlignment="1">
      <alignment horizontal="center" wrapText="1"/>
    </xf>
    <xf numFmtId="0" fontId="4" fillId="0" borderId="8" xfId="0" applyFont="1" applyBorder="1" applyAlignment="1">
      <alignment horizontal="center" wrapText="1"/>
    </xf>
    <xf numFmtId="0" fontId="4" fillId="0" borderId="9" xfId="0" applyFont="1" applyBorder="1" applyAlignment="1">
      <alignment horizontal="center" wrapText="1"/>
    </xf>
    <xf numFmtId="0" fontId="1" fillId="0" borderId="12" xfId="0" applyFont="1" applyBorder="1" applyAlignment="1">
      <alignment horizontal="center"/>
    </xf>
    <xf numFmtId="0" fontId="1" fillId="0" borderId="20" xfId="0" applyFont="1" applyBorder="1" applyAlignment="1">
      <alignment horizontal="center"/>
    </xf>
    <xf numFmtId="0" fontId="0" fillId="0" borderId="20" xfId="0" applyBorder="1" applyAlignment="1">
      <alignment horizontal="center"/>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8" fillId="0" borderId="14" xfId="0" applyFont="1" applyBorder="1" applyAlignment="1">
      <alignment horizontal="center" wrapText="1"/>
    </xf>
    <xf numFmtId="0" fontId="8" fillId="0" borderId="15" xfId="0" applyFont="1" applyBorder="1" applyAlignment="1">
      <alignment horizont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tabSelected="1" view="pageBreakPreview" zoomScaleNormal="115" zoomScaleSheetLayoutView="100" workbookViewId="0">
      <selection activeCell="I9" sqref="I9"/>
    </sheetView>
  </sheetViews>
  <sheetFormatPr defaultRowHeight="15" x14ac:dyDescent="0.25"/>
  <cols>
    <col min="1" max="1" width="21.7109375" customWidth="1"/>
    <col min="2" max="2" width="16.42578125" customWidth="1"/>
    <col min="3" max="3" width="18.28515625" customWidth="1"/>
    <col min="4" max="4" width="6.85546875" customWidth="1"/>
    <col min="5" max="5" width="6.140625" customWidth="1"/>
    <col min="6" max="6" width="14.140625" customWidth="1"/>
    <col min="7" max="7" width="9.85546875" customWidth="1"/>
    <col min="8" max="8" width="21.28515625" customWidth="1"/>
    <col min="9" max="9" width="14.85546875" customWidth="1"/>
  </cols>
  <sheetData>
    <row r="1" spans="1:15" ht="30.75" customHeight="1" thickBot="1" x14ac:dyDescent="0.3">
      <c r="A1" s="47" t="s">
        <v>59</v>
      </c>
      <c r="B1" s="48"/>
      <c r="C1" s="48"/>
      <c r="D1" s="48"/>
      <c r="E1" s="48"/>
      <c r="F1" s="48"/>
      <c r="G1" s="48"/>
      <c r="H1" s="48"/>
      <c r="I1" s="48"/>
    </row>
    <row r="2" spans="1:15" ht="15" customHeight="1" x14ac:dyDescent="0.25">
      <c r="A2" s="49" t="s">
        <v>58</v>
      </c>
      <c r="B2" s="50"/>
      <c r="C2" s="50"/>
      <c r="D2" s="50"/>
      <c r="E2" s="50"/>
      <c r="F2" s="50"/>
      <c r="G2" s="50"/>
      <c r="H2" s="50"/>
      <c r="I2" s="50"/>
    </row>
    <row r="3" spans="1:15" ht="48.75" customHeight="1" thickBot="1" x14ac:dyDescent="0.3">
      <c r="A3" s="51"/>
      <c r="B3" s="52"/>
      <c r="C3" s="52"/>
      <c r="D3" s="52"/>
      <c r="E3" s="52"/>
      <c r="F3" s="52"/>
      <c r="G3" s="52"/>
      <c r="H3" s="52"/>
      <c r="I3" s="52"/>
    </row>
    <row r="4" spans="1:15" ht="16.5" thickBot="1" x14ac:dyDescent="0.3">
      <c r="A4" s="53"/>
      <c r="B4" s="54"/>
      <c r="C4" s="54"/>
      <c r="D4" s="54"/>
      <c r="E4" s="54"/>
      <c r="F4" s="54"/>
      <c r="G4" s="54"/>
      <c r="H4" s="54"/>
      <c r="I4" s="54"/>
    </row>
    <row r="5" spans="1:15" ht="19.5" customHeight="1" thickBot="1" x14ac:dyDescent="0.35">
      <c r="A5" s="55" t="s">
        <v>48</v>
      </c>
      <c r="B5" s="56"/>
      <c r="C5" s="56"/>
      <c r="D5" s="56"/>
      <c r="E5" s="56"/>
      <c r="F5" s="56"/>
      <c r="G5" s="56"/>
      <c r="H5" s="56"/>
      <c r="I5" s="56"/>
      <c r="M5" s="27" t="s">
        <v>56</v>
      </c>
    </row>
    <row r="6" spans="1:15" ht="15.75" thickBot="1" x14ac:dyDescent="0.3">
      <c r="A6" s="4" t="s">
        <v>49</v>
      </c>
      <c r="B6" s="57" t="s">
        <v>50</v>
      </c>
      <c r="C6" s="58"/>
      <c r="D6" s="57" t="s">
        <v>60</v>
      </c>
      <c r="E6" s="59"/>
      <c r="F6" s="5" t="s">
        <v>4</v>
      </c>
      <c r="G6" s="5" t="s">
        <v>5</v>
      </c>
      <c r="H6" s="5" t="s">
        <v>6</v>
      </c>
      <c r="I6" s="5" t="s">
        <v>7</v>
      </c>
      <c r="M6" s="27" t="s">
        <v>57</v>
      </c>
    </row>
    <row r="7" spans="1:15" ht="28.5" customHeight="1" x14ac:dyDescent="0.25">
      <c r="A7" s="62" t="s">
        <v>54</v>
      </c>
      <c r="B7" s="64" t="s">
        <v>0</v>
      </c>
      <c r="C7" s="65"/>
      <c r="D7" s="64" t="s">
        <v>30</v>
      </c>
      <c r="E7" s="65"/>
      <c r="F7" s="66" t="s">
        <v>55</v>
      </c>
      <c r="G7" s="68" t="s">
        <v>1</v>
      </c>
      <c r="H7" s="60" t="s">
        <v>2</v>
      </c>
      <c r="I7" s="60" t="s">
        <v>51</v>
      </c>
    </row>
    <row r="8" spans="1:15" s="2" customFormat="1" ht="49.5" customHeight="1" thickBot="1" x14ac:dyDescent="0.25">
      <c r="A8" s="63"/>
      <c r="B8" s="10" t="s">
        <v>29</v>
      </c>
      <c r="C8" s="10" t="s">
        <v>14</v>
      </c>
      <c r="D8" s="11" t="s">
        <v>31</v>
      </c>
      <c r="E8" s="11" t="s">
        <v>32</v>
      </c>
      <c r="F8" s="67"/>
      <c r="G8" s="69"/>
      <c r="H8" s="61"/>
      <c r="I8" s="61"/>
      <c r="J8" s="1"/>
      <c r="K8" s="1"/>
      <c r="L8" s="1"/>
      <c r="M8" s="1"/>
      <c r="N8" s="1"/>
      <c r="O8" s="1"/>
    </row>
    <row r="9" spans="1:15" ht="45" customHeight="1" thickBot="1" x14ac:dyDescent="0.3">
      <c r="A9" s="15" t="s">
        <v>56</v>
      </c>
      <c r="B9" s="16"/>
      <c r="C9" s="16"/>
      <c r="D9" s="17"/>
      <c r="E9" s="17"/>
      <c r="F9" s="18"/>
      <c r="G9" s="19"/>
      <c r="H9" s="20"/>
      <c r="I9" s="9">
        <f>F9*G9</f>
        <v>0</v>
      </c>
    </row>
    <row r="10" spans="1:15" ht="45" customHeight="1" thickBot="1" x14ac:dyDescent="0.3">
      <c r="A10" s="21" t="s">
        <v>57</v>
      </c>
      <c r="B10" s="22"/>
      <c r="C10" s="22"/>
      <c r="D10" s="23"/>
      <c r="E10" s="23"/>
      <c r="F10" s="24"/>
      <c r="G10" s="25"/>
      <c r="H10" s="26"/>
      <c r="I10" s="9">
        <f t="shared" ref="I10:I30" si="0">F10*G10</f>
        <v>0</v>
      </c>
    </row>
    <row r="11" spans="1:15" ht="45" customHeight="1" thickBot="1" x14ac:dyDescent="0.3">
      <c r="A11" s="15"/>
      <c r="B11" s="16"/>
      <c r="C11" s="16"/>
      <c r="D11" s="17"/>
      <c r="E11" s="17"/>
      <c r="F11" s="18"/>
      <c r="G11" s="19"/>
      <c r="H11" s="20"/>
      <c r="I11" s="9">
        <f t="shared" si="0"/>
        <v>0</v>
      </c>
    </row>
    <row r="12" spans="1:15" ht="45" customHeight="1" thickBot="1" x14ac:dyDescent="0.3">
      <c r="A12" s="21"/>
      <c r="B12" s="22"/>
      <c r="C12" s="22"/>
      <c r="D12" s="23"/>
      <c r="E12" s="23"/>
      <c r="F12" s="24"/>
      <c r="G12" s="25"/>
      <c r="H12" s="26"/>
      <c r="I12" s="9">
        <f t="shared" si="0"/>
        <v>0</v>
      </c>
    </row>
    <row r="13" spans="1:15" ht="45" customHeight="1" thickBot="1" x14ac:dyDescent="0.3">
      <c r="A13" s="15"/>
      <c r="B13" s="16"/>
      <c r="C13" s="16"/>
      <c r="D13" s="17"/>
      <c r="E13" s="17"/>
      <c r="F13" s="18"/>
      <c r="G13" s="19"/>
      <c r="H13" s="20"/>
      <c r="I13" s="9">
        <f t="shared" si="0"/>
        <v>0</v>
      </c>
    </row>
    <row r="14" spans="1:15" ht="45" customHeight="1" thickBot="1" x14ac:dyDescent="0.3">
      <c r="A14" s="21"/>
      <c r="B14" s="22"/>
      <c r="C14" s="22"/>
      <c r="D14" s="23"/>
      <c r="E14" s="23"/>
      <c r="F14" s="24"/>
      <c r="G14" s="25"/>
      <c r="H14" s="26"/>
      <c r="I14" s="9">
        <f t="shared" si="0"/>
        <v>0</v>
      </c>
    </row>
    <row r="15" spans="1:15" ht="45" customHeight="1" thickBot="1" x14ac:dyDescent="0.3">
      <c r="A15" s="15"/>
      <c r="B15" s="16"/>
      <c r="C15" s="16"/>
      <c r="D15" s="17"/>
      <c r="E15" s="17"/>
      <c r="F15" s="18"/>
      <c r="G15" s="19"/>
      <c r="H15" s="20"/>
      <c r="I15" s="9">
        <f t="shared" si="0"/>
        <v>0</v>
      </c>
    </row>
    <row r="16" spans="1:15" ht="45" customHeight="1" thickBot="1" x14ac:dyDescent="0.3">
      <c r="A16" s="21"/>
      <c r="B16" s="22"/>
      <c r="C16" s="22"/>
      <c r="D16" s="23"/>
      <c r="E16" s="23"/>
      <c r="F16" s="24"/>
      <c r="G16" s="25"/>
      <c r="H16" s="26"/>
      <c r="I16" s="9">
        <f t="shared" si="0"/>
        <v>0</v>
      </c>
    </row>
    <row r="17" spans="1:9" ht="45" customHeight="1" thickBot="1" x14ac:dyDescent="0.3">
      <c r="A17" s="15"/>
      <c r="B17" s="16"/>
      <c r="C17" s="16"/>
      <c r="D17" s="17"/>
      <c r="E17" s="17"/>
      <c r="F17" s="18"/>
      <c r="G17" s="19"/>
      <c r="H17" s="20"/>
      <c r="I17" s="9">
        <f t="shared" si="0"/>
        <v>0</v>
      </c>
    </row>
    <row r="18" spans="1:9" ht="45" customHeight="1" thickBot="1" x14ac:dyDescent="0.3">
      <c r="A18" s="21"/>
      <c r="B18" s="22"/>
      <c r="C18" s="22"/>
      <c r="D18" s="23"/>
      <c r="E18" s="23"/>
      <c r="F18" s="24"/>
      <c r="G18" s="25"/>
      <c r="H18" s="26"/>
      <c r="I18" s="9">
        <f t="shared" si="0"/>
        <v>0</v>
      </c>
    </row>
    <row r="19" spans="1:9" ht="45" customHeight="1" thickBot="1" x14ac:dyDescent="0.3">
      <c r="A19" s="15"/>
      <c r="B19" s="16"/>
      <c r="C19" s="16"/>
      <c r="D19" s="17"/>
      <c r="E19" s="17"/>
      <c r="F19" s="18"/>
      <c r="G19" s="19"/>
      <c r="H19" s="20"/>
      <c r="I19" s="9">
        <f t="shared" si="0"/>
        <v>0</v>
      </c>
    </row>
    <row r="20" spans="1:9" ht="45" customHeight="1" thickBot="1" x14ac:dyDescent="0.3">
      <c r="A20" s="21"/>
      <c r="B20" s="22"/>
      <c r="C20" s="22"/>
      <c r="D20" s="23"/>
      <c r="E20" s="23"/>
      <c r="F20" s="24"/>
      <c r="G20" s="25"/>
      <c r="H20" s="26"/>
      <c r="I20" s="9">
        <f t="shared" si="0"/>
        <v>0</v>
      </c>
    </row>
    <row r="21" spans="1:9" ht="45" customHeight="1" thickBot="1" x14ac:dyDescent="0.3">
      <c r="A21" s="15"/>
      <c r="B21" s="16"/>
      <c r="C21" s="16"/>
      <c r="D21" s="17"/>
      <c r="E21" s="17"/>
      <c r="F21" s="18"/>
      <c r="G21" s="19"/>
      <c r="H21" s="20"/>
      <c r="I21" s="9">
        <f t="shared" si="0"/>
        <v>0</v>
      </c>
    </row>
    <row r="22" spans="1:9" ht="45" customHeight="1" thickBot="1" x14ac:dyDescent="0.3">
      <c r="A22" s="21"/>
      <c r="B22" s="22"/>
      <c r="C22" s="22"/>
      <c r="D22" s="23"/>
      <c r="E22" s="23"/>
      <c r="F22" s="24"/>
      <c r="G22" s="25"/>
      <c r="H22" s="26"/>
      <c r="I22" s="9">
        <f t="shared" si="0"/>
        <v>0</v>
      </c>
    </row>
    <row r="23" spans="1:9" ht="45" customHeight="1" thickBot="1" x14ac:dyDescent="0.3">
      <c r="A23" s="15"/>
      <c r="B23" s="16"/>
      <c r="C23" s="16"/>
      <c r="D23" s="17"/>
      <c r="E23" s="17"/>
      <c r="F23" s="18"/>
      <c r="G23" s="19"/>
      <c r="H23" s="20"/>
      <c r="I23" s="9">
        <f t="shared" si="0"/>
        <v>0</v>
      </c>
    </row>
    <row r="24" spans="1:9" ht="45" customHeight="1" thickBot="1" x14ac:dyDescent="0.3">
      <c r="A24" s="21"/>
      <c r="B24" s="22"/>
      <c r="C24" s="22"/>
      <c r="D24" s="23"/>
      <c r="E24" s="23"/>
      <c r="F24" s="24"/>
      <c r="G24" s="25"/>
      <c r="H24" s="26"/>
      <c r="I24" s="9">
        <f t="shared" si="0"/>
        <v>0</v>
      </c>
    </row>
    <row r="25" spans="1:9" ht="45" customHeight="1" thickBot="1" x14ac:dyDescent="0.3">
      <c r="A25" s="15"/>
      <c r="B25" s="16"/>
      <c r="C25" s="16"/>
      <c r="D25" s="17"/>
      <c r="E25" s="17"/>
      <c r="F25" s="18"/>
      <c r="G25" s="19"/>
      <c r="H25" s="20"/>
      <c r="I25" s="9">
        <f t="shared" si="0"/>
        <v>0</v>
      </c>
    </row>
    <row r="26" spans="1:9" ht="45" customHeight="1" thickBot="1" x14ac:dyDescent="0.3">
      <c r="A26" s="21"/>
      <c r="B26" s="22"/>
      <c r="C26" s="22"/>
      <c r="D26" s="23"/>
      <c r="E26" s="23"/>
      <c r="F26" s="24"/>
      <c r="G26" s="25"/>
      <c r="H26" s="26"/>
      <c r="I26" s="9">
        <f t="shared" si="0"/>
        <v>0</v>
      </c>
    </row>
    <row r="27" spans="1:9" ht="45" customHeight="1" thickBot="1" x14ac:dyDescent="0.3">
      <c r="A27" s="15"/>
      <c r="B27" s="16"/>
      <c r="C27" s="16"/>
      <c r="D27" s="17"/>
      <c r="E27" s="17"/>
      <c r="F27" s="18"/>
      <c r="G27" s="19"/>
      <c r="H27" s="20"/>
      <c r="I27" s="9">
        <f t="shared" si="0"/>
        <v>0</v>
      </c>
    </row>
    <row r="28" spans="1:9" ht="45" customHeight="1" thickBot="1" x14ac:dyDescent="0.3">
      <c r="A28" s="21"/>
      <c r="B28" s="22"/>
      <c r="C28" s="22"/>
      <c r="D28" s="23"/>
      <c r="E28" s="23"/>
      <c r="F28" s="24"/>
      <c r="G28" s="25"/>
      <c r="H28" s="26"/>
      <c r="I28" s="9">
        <f t="shared" si="0"/>
        <v>0</v>
      </c>
    </row>
    <row r="29" spans="1:9" ht="45" customHeight="1" thickBot="1" x14ac:dyDescent="0.3">
      <c r="A29" s="15"/>
      <c r="B29" s="16"/>
      <c r="C29" s="16"/>
      <c r="D29" s="17"/>
      <c r="E29" s="17"/>
      <c r="F29" s="18"/>
      <c r="G29" s="19"/>
      <c r="H29" s="20"/>
      <c r="I29" s="9">
        <f t="shared" si="0"/>
        <v>0</v>
      </c>
    </row>
    <row r="30" spans="1:9" ht="45" customHeight="1" x14ac:dyDescent="0.25">
      <c r="A30" s="21"/>
      <c r="B30" s="22"/>
      <c r="C30" s="22"/>
      <c r="D30" s="23"/>
      <c r="E30" s="23"/>
      <c r="F30" s="24"/>
      <c r="G30" s="25"/>
      <c r="H30" s="26"/>
      <c r="I30" s="9">
        <f t="shared" si="0"/>
        <v>0</v>
      </c>
    </row>
    <row r="31" spans="1:9" ht="15" customHeight="1" x14ac:dyDescent="0.25">
      <c r="A31" s="14" t="s">
        <v>52</v>
      </c>
      <c r="F31" s="28" t="s">
        <v>40</v>
      </c>
      <c r="G31" s="29" t="s">
        <v>56</v>
      </c>
      <c r="H31" s="42"/>
      <c r="I31" s="35">
        <f>SUMIFS(I9:I30,A9:A30,"Caratterizzazione e rimozione rifiuti")</f>
        <v>0</v>
      </c>
    </row>
    <row r="32" spans="1:9" ht="15.75" customHeight="1" x14ac:dyDescent="0.25">
      <c r="A32" s="8"/>
      <c r="B32" s="38" t="s">
        <v>41</v>
      </c>
      <c r="C32" s="38"/>
      <c r="D32" s="38"/>
      <c r="E32" s="12"/>
      <c r="F32" s="28"/>
      <c r="G32" s="43"/>
      <c r="H32" s="44"/>
      <c r="I32" s="36"/>
    </row>
    <row r="33" spans="1:9" ht="15" customHeight="1" x14ac:dyDescent="0.25">
      <c r="A33" s="39" t="s">
        <v>53</v>
      </c>
      <c r="B33" s="39"/>
      <c r="C33" s="39"/>
      <c r="D33" s="39"/>
      <c r="E33" s="40"/>
      <c r="F33" s="28"/>
      <c r="G33" s="43"/>
      <c r="H33" s="44"/>
      <c r="I33" s="36"/>
    </row>
    <row r="34" spans="1:9" x14ac:dyDescent="0.25">
      <c r="A34" s="41"/>
      <c r="B34" s="41"/>
      <c r="C34" s="41"/>
      <c r="D34" s="41"/>
      <c r="E34" s="40"/>
      <c r="F34" s="28"/>
      <c r="G34" s="43"/>
      <c r="H34" s="44"/>
      <c r="I34" s="36"/>
    </row>
    <row r="35" spans="1:9" x14ac:dyDescent="0.25">
      <c r="A35" s="41"/>
      <c r="B35" s="41"/>
      <c r="C35" s="41"/>
      <c r="D35" s="41"/>
      <c r="E35" s="40"/>
      <c r="F35" s="28"/>
      <c r="G35" s="45"/>
      <c r="H35" s="46"/>
      <c r="I35" s="37"/>
    </row>
    <row r="36" spans="1:9" x14ac:dyDescent="0.25">
      <c r="A36" t="s">
        <v>39</v>
      </c>
      <c r="F36" s="28" t="s">
        <v>40</v>
      </c>
      <c r="G36" s="29" t="s">
        <v>57</v>
      </c>
      <c r="H36" s="30"/>
      <c r="I36" s="35">
        <f>SUMIFS(I9:I30,A9:A30,"Analisi ambientali e ricerca sostanze inquinanti")</f>
        <v>0</v>
      </c>
    </row>
    <row r="37" spans="1:9" x14ac:dyDescent="0.25">
      <c r="F37" s="28"/>
      <c r="G37" s="31"/>
      <c r="H37" s="32"/>
      <c r="I37" s="36"/>
    </row>
    <row r="38" spans="1:9" x14ac:dyDescent="0.25">
      <c r="F38" s="28"/>
      <c r="G38" s="31"/>
      <c r="H38" s="32"/>
      <c r="I38" s="36"/>
    </row>
    <row r="39" spans="1:9" x14ac:dyDescent="0.25">
      <c r="F39" s="28"/>
      <c r="G39" s="31"/>
      <c r="H39" s="32"/>
      <c r="I39" s="36"/>
    </row>
    <row r="40" spans="1:9" x14ac:dyDescent="0.25">
      <c r="F40" s="28"/>
      <c r="G40" s="33"/>
      <c r="H40" s="34"/>
      <c r="I40" s="37"/>
    </row>
  </sheetData>
  <sheetProtection algorithmName="SHA-512" hashValue="wgsJdxYsf1VJCMf6h9mDBY3msM/s4HdkDhVUI0IRR/D2GK6KJhUpRDvGgiUZGbRFYa+qcj8KXZIUGGLBZa05Dg==" saltValue="haKnBEH8YAuNkL56DXeaWA==" spinCount="100000" sheet="1" objects="1" scenarios="1"/>
  <dataConsolidate/>
  <mergeCells count="21">
    <mergeCell ref="H7:H8"/>
    <mergeCell ref="I7:I8"/>
    <mergeCell ref="A7:A8"/>
    <mergeCell ref="B7:C7"/>
    <mergeCell ref="D7:E7"/>
    <mergeCell ref="F7:F8"/>
    <mergeCell ref="G7:G8"/>
    <mergeCell ref="A1:I1"/>
    <mergeCell ref="A2:I3"/>
    <mergeCell ref="A4:I4"/>
    <mergeCell ref="A5:I5"/>
    <mergeCell ref="B6:C6"/>
    <mergeCell ref="D6:E6"/>
    <mergeCell ref="F36:F40"/>
    <mergeCell ref="G36:H40"/>
    <mergeCell ref="I36:I40"/>
    <mergeCell ref="B32:D32"/>
    <mergeCell ref="A33:E35"/>
    <mergeCell ref="F31:F35"/>
    <mergeCell ref="I31:I35"/>
    <mergeCell ref="G31:H35"/>
  </mergeCells>
  <dataValidations count="2">
    <dataValidation type="list" allowBlank="1" showInputMessage="1" showErrorMessage="1" sqref="A12:A30">
      <formula1>$M$5:$M$7</formula1>
    </dataValidation>
    <dataValidation type="list" allowBlank="1" showInputMessage="1" showErrorMessage="1" sqref="A9:A11">
      <formula1>$M$5:$M$6</formula1>
    </dataValidation>
  </dataValidations>
  <pageMargins left="0.7" right="0.7" top="0.75" bottom="0.75" header="0.3" footer="0.3"/>
  <pageSetup paperSize="9" scale="5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Supporto!$D$4:$D$11</xm:f>
          </x14:formula1>
          <xm:sqref>B9:B30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29"/>
  <sheetViews>
    <sheetView workbookViewId="0">
      <selection activeCell="B9" sqref="B9:B12"/>
    </sheetView>
  </sheetViews>
  <sheetFormatPr defaultRowHeight="15" x14ac:dyDescent="0.25"/>
  <cols>
    <col min="4" max="4" width="50.140625" bestFit="1" customWidth="1"/>
    <col min="7" max="7" width="47.5703125" customWidth="1"/>
    <col min="10" max="10" width="9.7109375" bestFit="1" customWidth="1"/>
  </cols>
  <sheetData>
    <row r="4" spans="2:10" ht="15.75" x14ac:dyDescent="0.25">
      <c r="D4" s="3" t="s">
        <v>8</v>
      </c>
      <c r="J4" t="s">
        <v>35</v>
      </c>
    </row>
    <row r="5" spans="2:10" ht="15.75" x14ac:dyDescent="0.25">
      <c r="D5" s="3" t="s">
        <v>9</v>
      </c>
      <c r="G5" t="s">
        <v>15</v>
      </c>
      <c r="J5" t="e">
        <f>CONCATENATE(#REF!,"  CF/PI:",#REF!)</f>
        <v>#REF!</v>
      </c>
    </row>
    <row r="6" spans="2:10" ht="15.75" x14ac:dyDescent="0.25">
      <c r="D6" s="3" t="s">
        <v>10</v>
      </c>
      <c r="G6" t="s">
        <v>16</v>
      </c>
      <c r="J6" t="e">
        <f>CONCATENATE(#REF!,"  CF/PI:",#REF!)</f>
        <v>#REF!</v>
      </c>
    </row>
    <row r="7" spans="2:10" ht="15.75" x14ac:dyDescent="0.25">
      <c r="D7" s="3" t="s">
        <v>11</v>
      </c>
      <c r="G7" t="s">
        <v>17</v>
      </c>
      <c r="J7" t="e">
        <f>CONCATENATE(#REF!,"  CF/PI:",#REF!)</f>
        <v>#REF!</v>
      </c>
    </row>
    <row r="8" spans="2:10" ht="15.75" x14ac:dyDescent="0.25">
      <c r="D8" s="3" t="s">
        <v>12</v>
      </c>
      <c r="G8" t="s">
        <v>18</v>
      </c>
      <c r="J8" t="e">
        <f>CONCATENATE(#REF!,"  CF/PI:",#REF!)</f>
        <v>#REF!</v>
      </c>
    </row>
    <row r="9" spans="2:10" ht="15.75" x14ac:dyDescent="0.25">
      <c r="B9" t="s">
        <v>3</v>
      </c>
      <c r="D9" s="3" t="s">
        <v>13</v>
      </c>
      <c r="G9" t="s">
        <v>19</v>
      </c>
      <c r="J9" t="e">
        <f>CONCATENATE(#REF!,"  CF/PI:",#REF!)</f>
        <v>#REF!</v>
      </c>
    </row>
    <row r="10" spans="2:10" ht="15.75" x14ac:dyDescent="0.25">
      <c r="B10" t="s">
        <v>33</v>
      </c>
      <c r="D10" s="3" t="s">
        <v>34</v>
      </c>
      <c r="G10" t="s">
        <v>20</v>
      </c>
      <c r="J10" t="e">
        <f>CONCATENATE(#REF!,"  CF/PI:",#REF!)</f>
        <v>#REF!</v>
      </c>
    </row>
    <row r="11" spans="2:10" x14ac:dyDescent="0.25">
      <c r="B11" t="s">
        <v>42</v>
      </c>
      <c r="D11" t="s">
        <v>44</v>
      </c>
      <c r="G11" t="s">
        <v>21</v>
      </c>
      <c r="J11" t="e">
        <f>CONCATENATE(#REF!,"  CF/PI:",#REF!)</f>
        <v>#REF!</v>
      </c>
    </row>
    <row r="12" spans="2:10" ht="15.75" x14ac:dyDescent="0.25">
      <c r="B12" t="s">
        <v>43</v>
      </c>
      <c r="D12" s="3"/>
      <c r="G12" t="s">
        <v>22</v>
      </c>
      <c r="J12" t="e">
        <f>CONCATENATE(#REF!,"  CF/PI:",#REF!)</f>
        <v>#REF!</v>
      </c>
    </row>
    <row r="13" spans="2:10" x14ac:dyDescent="0.25">
      <c r="G13" t="s">
        <v>23</v>
      </c>
      <c r="J13" t="e">
        <f>CONCATENATE(#REF!,"  CF/PI:",#REF!)</f>
        <v>#REF!</v>
      </c>
    </row>
    <row r="14" spans="2:10" x14ac:dyDescent="0.25">
      <c r="G14" t="s">
        <v>24</v>
      </c>
      <c r="J14" t="e">
        <f>CONCATENATE(#REF!,"  CF/PI:",#REF!)</f>
        <v>#REF!</v>
      </c>
    </row>
    <row r="15" spans="2:10" x14ac:dyDescent="0.25">
      <c r="D15" t="s">
        <v>22</v>
      </c>
      <c r="G15" t="s">
        <v>25</v>
      </c>
    </row>
    <row r="16" spans="2:10" x14ac:dyDescent="0.25">
      <c r="D16" t="s">
        <v>23</v>
      </c>
      <c r="G16" t="s">
        <v>26</v>
      </c>
    </row>
    <row r="17" spans="4:7" x14ac:dyDescent="0.25">
      <c r="D17" t="s">
        <v>24</v>
      </c>
      <c r="G17" t="s">
        <v>27</v>
      </c>
    </row>
    <row r="18" spans="4:7" x14ac:dyDescent="0.25">
      <c r="D18" t="s">
        <v>28</v>
      </c>
      <c r="G18" t="s">
        <v>36</v>
      </c>
    </row>
    <row r="19" spans="4:7" x14ac:dyDescent="0.25">
      <c r="G19" t="s">
        <v>37</v>
      </c>
    </row>
    <row r="20" spans="4:7" x14ac:dyDescent="0.25">
      <c r="G20" t="s">
        <v>38</v>
      </c>
    </row>
    <row r="21" spans="4:7" x14ac:dyDescent="0.25">
      <c r="G21" t="s">
        <v>44</v>
      </c>
    </row>
    <row r="23" spans="4:7" x14ac:dyDescent="0.25">
      <c r="D23" s="7"/>
    </row>
    <row r="24" spans="4:7" x14ac:dyDescent="0.25">
      <c r="D24" s="7"/>
    </row>
    <row r="25" spans="4:7" ht="16.5" x14ac:dyDescent="0.25">
      <c r="D25" s="6"/>
    </row>
    <row r="26" spans="4:7" x14ac:dyDescent="0.25">
      <c r="D26" s="7"/>
    </row>
    <row r="27" spans="4:7" x14ac:dyDescent="0.25">
      <c r="D27" s="7"/>
      <c r="G27" s="13" t="s">
        <v>45</v>
      </c>
    </row>
    <row r="28" spans="4:7" x14ac:dyDescent="0.25">
      <c r="G28" s="13" t="s">
        <v>46</v>
      </c>
    </row>
    <row r="29" spans="4:7" x14ac:dyDescent="0.25">
      <c r="G29" s="1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Allegato 3.2.2.A</vt:lpstr>
      <vt:lpstr>Supporto</vt:lpstr>
      <vt:lpstr>'Allegato 3.2.2.A'!Area_stampa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2021-09-28T20:41:18Z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