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firstSheet="1" activeTab="8"/>
  </bookViews>
  <sheets>
    <sheet name="Istruzioni" sheetId="1" r:id="rId1"/>
    <sheet name="Requisiti_Lotto(1)" sheetId="2" r:id="rId2"/>
    <sheet name="Requisiti_Lotto(2)" sheetId="3" r:id="rId3"/>
    <sheet name="Requisiti_Lotto(3)" sheetId="4" r:id="rId4"/>
    <sheet name="Requisiti_Lotto(4)" sheetId="6" r:id="rId5"/>
    <sheet name="Requisiti_Lotto(5)" sheetId="7" r:id="rId6"/>
    <sheet name="Requisiti_Lotto(6)" sheetId="8" r:id="rId7"/>
    <sheet name="Requisiti_Lotto(7)" sheetId="9" r:id="rId8"/>
    <sheet name="Requisiti_Lotto(8)" sheetId="10" r:id="rId9"/>
    <sheet name="Cl_-Cat_" sheetId="5" r:id="rId10"/>
  </sheets>
  <calcPr calcId="145621"/>
</workbook>
</file>

<file path=xl/calcChain.xml><?xml version="1.0" encoding="utf-8"?>
<calcChain xmlns="http://schemas.openxmlformats.org/spreadsheetml/2006/main">
  <c r="AE36" i="10" l="1"/>
  <c r="AD36" i="10"/>
  <c r="AC36" i="10"/>
  <c r="AB36" i="10"/>
  <c r="AB38" i="10" s="1"/>
  <c r="Z36" i="10"/>
  <c r="Y36" i="10"/>
  <c r="X36" i="10"/>
  <c r="W36" i="10"/>
  <c r="T36" i="10"/>
  <c r="S36" i="10"/>
  <c r="R36" i="10"/>
  <c r="Q38" i="10" s="1"/>
  <c r="Q36" i="10"/>
  <c r="AE35" i="10"/>
  <c r="AD35" i="10"/>
  <c r="AC35" i="10"/>
  <c r="AB35" i="10"/>
  <c r="Z35" i="10"/>
  <c r="Y35" i="10"/>
  <c r="X35" i="10"/>
  <c r="W35" i="10"/>
  <c r="T35" i="10"/>
  <c r="S35" i="10"/>
  <c r="R35" i="10"/>
  <c r="Q35" i="10"/>
  <c r="V32" i="10"/>
  <c r="V35" i="10" s="1"/>
  <c r="AE25" i="10"/>
  <c r="AD25" i="10"/>
  <c r="AB27" i="10" s="1"/>
  <c r="AC25" i="10"/>
  <c r="AB25" i="10"/>
  <c r="Z25" i="10"/>
  <c r="Y25" i="10"/>
  <c r="X25" i="10"/>
  <c r="W25" i="10"/>
  <c r="V25" i="10"/>
  <c r="V27" i="10" s="1"/>
  <c r="T25" i="10"/>
  <c r="S25" i="10"/>
  <c r="R25" i="10"/>
  <c r="Q25" i="10"/>
  <c r="Q27" i="10" s="1"/>
  <c r="AE24" i="10"/>
  <c r="AD24" i="10"/>
  <c r="AC24" i="10"/>
  <c r="AB24" i="10"/>
  <c r="Z24" i="10"/>
  <c r="Y24" i="10"/>
  <c r="X24" i="10"/>
  <c r="W24" i="10"/>
  <c r="V24" i="10"/>
  <c r="T24" i="10"/>
  <c r="S24" i="10"/>
  <c r="R24" i="10"/>
  <c r="Q24" i="10"/>
  <c r="V14" i="10"/>
  <c r="R7" i="10"/>
  <c r="AB32" i="9"/>
  <c r="Q32" i="9"/>
  <c r="Q36" i="9" s="1"/>
  <c r="AB14" i="9"/>
  <c r="AB24" i="9" s="1"/>
  <c r="Q14" i="9"/>
  <c r="Q24" i="9" s="1"/>
  <c r="AE36" i="9"/>
  <c r="AD36" i="9"/>
  <c r="AC36" i="9"/>
  <c r="AB36" i="9"/>
  <c r="AB38" i="9" s="1"/>
  <c r="Z36" i="9"/>
  <c r="Y36" i="9"/>
  <c r="X36" i="9"/>
  <c r="W36" i="9"/>
  <c r="T36" i="9"/>
  <c r="S36" i="9"/>
  <c r="R36" i="9"/>
  <c r="AE35" i="9"/>
  <c r="AD35" i="9"/>
  <c r="AC35" i="9"/>
  <c r="AB35" i="9"/>
  <c r="Z35" i="9"/>
  <c r="Y35" i="9"/>
  <c r="X35" i="9"/>
  <c r="W35" i="9"/>
  <c r="T35" i="9"/>
  <c r="S35" i="9"/>
  <c r="R35" i="9"/>
  <c r="V32" i="9"/>
  <c r="V35" i="9" s="1"/>
  <c r="AE25" i="9"/>
  <c r="AD25" i="9"/>
  <c r="AC25" i="9"/>
  <c r="AB25" i="9"/>
  <c r="Z25" i="9"/>
  <c r="Y25" i="9"/>
  <c r="X25" i="9"/>
  <c r="W25" i="9"/>
  <c r="V25" i="9"/>
  <c r="V27" i="9" s="1"/>
  <c r="T25" i="9"/>
  <c r="S25" i="9"/>
  <c r="R25" i="9"/>
  <c r="Q25" i="9"/>
  <c r="Q27" i="9" s="1"/>
  <c r="AE24" i="9"/>
  <c r="AD24" i="9"/>
  <c r="AC24" i="9"/>
  <c r="Z24" i="9"/>
  <c r="Y24" i="9"/>
  <c r="X24" i="9"/>
  <c r="W24" i="9"/>
  <c r="V24" i="9"/>
  <c r="T24" i="9"/>
  <c r="S24" i="9"/>
  <c r="R24" i="9"/>
  <c r="V14" i="9"/>
  <c r="R7" i="9"/>
  <c r="AE36" i="8"/>
  <c r="AD36" i="8"/>
  <c r="AC36" i="8"/>
  <c r="AB36" i="8"/>
  <c r="AB38" i="8" s="1"/>
  <c r="Z36" i="8"/>
  <c r="Y36" i="8"/>
  <c r="X36" i="8"/>
  <c r="W36" i="8"/>
  <c r="T36" i="8"/>
  <c r="S36" i="8"/>
  <c r="R36" i="8"/>
  <c r="Q38" i="8" s="1"/>
  <c r="Q36" i="8"/>
  <c r="AE35" i="8"/>
  <c r="AD35" i="8"/>
  <c r="AC35" i="8"/>
  <c r="AB35" i="8"/>
  <c r="Z35" i="8"/>
  <c r="Y35" i="8"/>
  <c r="X35" i="8"/>
  <c r="W35" i="8"/>
  <c r="V35" i="8"/>
  <c r="T35" i="8"/>
  <c r="S35" i="8"/>
  <c r="R35" i="8"/>
  <c r="Q35" i="8"/>
  <c r="V32" i="8"/>
  <c r="V36" i="8" s="1"/>
  <c r="V38" i="8" s="1"/>
  <c r="AE25" i="8"/>
  <c r="AD25" i="8"/>
  <c r="AB27" i="8" s="1"/>
  <c r="AC25" i="8"/>
  <c r="AB25" i="8"/>
  <c r="Z25" i="8"/>
  <c r="Y25" i="8"/>
  <c r="X25" i="8"/>
  <c r="W25" i="8"/>
  <c r="V25" i="8"/>
  <c r="V27" i="8" s="1"/>
  <c r="T25" i="8"/>
  <c r="S25" i="8"/>
  <c r="R25" i="8"/>
  <c r="Q27" i="8" s="1"/>
  <c r="Q25" i="8"/>
  <c r="AE24" i="8"/>
  <c r="AD24" i="8"/>
  <c r="AC24" i="8"/>
  <c r="AB24" i="8"/>
  <c r="Z24" i="8"/>
  <c r="Y24" i="8"/>
  <c r="X24" i="8"/>
  <c r="W24" i="8"/>
  <c r="V24" i="8"/>
  <c r="T24" i="8"/>
  <c r="S24" i="8"/>
  <c r="R24" i="8"/>
  <c r="Q24" i="8"/>
  <c r="V14" i="8"/>
  <c r="R7" i="8"/>
  <c r="AB32" i="4"/>
  <c r="Q32" i="4"/>
  <c r="AE36" i="7"/>
  <c r="AD36" i="7"/>
  <c r="AC36" i="7"/>
  <c r="AB36" i="7"/>
  <c r="AB38" i="7" s="1"/>
  <c r="Z36" i="7"/>
  <c r="Y36" i="7"/>
  <c r="X36" i="7"/>
  <c r="W36" i="7"/>
  <c r="T36" i="7"/>
  <c r="S36" i="7"/>
  <c r="R36" i="7"/>
  <c r="Q38" i="7" s="1"/>
  <c r="Q36" i="7"/>
  <c r="AE35" i="7"/>
  <c r="AD35" i="7"/>
  <c r="AC35" i="7"/>
  <c r="AB35" i="7"/>
  <c r="Z35" i="7"/>
  <c r="Y35" i="7"/>
  <c r="X35" i="7"/>
  <c r="W35" i="7"/>
  <c r="T35" i="7"/>
  <c r="S35" i="7"/>
  <c r="R35" i="7"/>
  <c r="Q35" i="7"/>
  <c r="V32" i="7"/>
  <c r="V35" i="7" s="1"/>
  <c r="AE25" i="7"/>
  <c r="AD25" i="7"/>
  <c r="AB27" i="7" s="1"/>
  <c r="AC25" i="7"/>
  <c r="AB25" i="7"/>
  <c r="Z25" i="7"/>
  <c r="Y25" i="7"/>
  <c r="X25" i="7"/>
  <c r="W25" i="7"/>
  <c r="V25" i="7"/>
  <c r="V27" i="7" s="1"/>
  <c r="T25" i="7"/>
  <c r="S25" i="7"/>
  <c r="R25" i="7"/>
  <c r="Q25" i="7"/>
  <c r="Q27" i="7" s="1"/>
  <c r="AE24" i="7"/>
  <c r="AD24" i="7"/>
  <c r="AC24" i="7"/>
  <c r="AB24" i="7"/>
  <c r="Z24" i="7"/>
  <c r="Y24" i="7"/>
  <c r="X24" i="7"/>
  <c r="W24" i="7"/>
  <c r="V24" i="7"/>
  <c r="T24" i="7"/>
  <c r="S24" i="7"/>
  <c r="R24" i="7"/>
  <c r="Q24" i="7"/>
  <c r="V14" i="7"/>
  <c r="R7" i="7"/>
  <c r="AE36" i="6"/>
  <c r="AD36" i="6"/>
  <c r="AC36" i="6"/>
  <c r="AB36" i="6"/>
  <c r="AB38" i="6" s="1"/>
  <c r="Z36" i="6"/>
  <c r="Y36" i="6"/>
  <c r="X36" i="6"/>
  <c r="W36" i="6"/>
  <c r="T36" i="6"/>
  <c r="S36" i="6"/>
  <c r="R36" i="6"/>
  <c r="Q38" i="6" s="1"/>
  <c r="Q36" i="6"/>
  <c r="AE35" i="6"/>
  <c r="AD35" i="6"/>
  <c r="AC35" i="6"/>
  <c r="AB35" i="6"/>
  <c r="Z35" i="6"/>
  <c r="Y35" i="6"/>
  <c r="X35" i="6"/>
  <c r="W35" i="6"/>
  <c r="T35" i="6"/>
  <c r="S35" i="6"/>
  <c r="R35" i="6"/>
  <c r="Q35" i="6"/>
  <c r="V32" i="6"/>
  <c r="V35" i="6" s="1"/>
  <c r="AE25" i="6"/>
  <c r="AD25" i="6"/>
  <c r="AB27" i="6" s="1"/>
  <c r="AC25" i="6"/>
  <c r="AB25" i="6"/>
  <c r="Z25" i="6"/>
  <c r="Y25" i="6"/>
  <c r="X25" i="6"/>
  <c r="W25" i="6"/>
  <c r="V25" i="6"/>
  <c r="V27" i="6" s="1"/>
  <c r="T25" i="6"/>
  <c r="S25" i="6"/>
  <c r="R25" i="6"/>
  <c r="Q25" i="6"/>
  <c r="Q27" i="6" s="1"/>
  <c r="AE24" i="6"/>
  <c r="AD24" i="6"/>
  <c r="AC24" i="6"/>
  <c r="AB24" i="6"/>
  <c r="Z24" i="6"/>
  <c r="Y24" i="6"/>
  <c r="X24" i="6"/>
  <c r="W24" i="6"/>
  <c r="V24" i="6"/>
  <c r="T24" i="6"/>
  <c r="S24" i="6"/>
  <c r="R24" i="6"/>
  <c r="Q24" i="6"/>
  <c r="V14" i="6"/>
  <c r="R7" i="6"/>
  <c r="V32" i="3"/>
  <c r="V14" i="3"/>
  <c r="AB32" i="2"/>
  <c r="Q32" i="2"/>
  <c r="AB14" i="2"/>
  <c r="Q14" i="2"/>
  <c r="V36" i="10" l="1"/>
  <c r="V38" i="10" s="1"/>
  <c r="Q35" i="9"/>
  <c r="Q38" i="9"/>
  <c r="AB27" i="9"/>
  <c r="V36" i="9"/>
  <c r="V38" i="9" s="1"/>
  <c r="V36" i="7"/>
  <c r="V38" i="7" s="1"/>
  <c r="V36" i="6"/>
  <c r="V38" i="6" s="1"/>
  <c r="V32" i="4" l="1"/>
  <c r="V14" i="4"/>
  <c r="C25" i="5" l="1"/>
  <c r="C24" i="5"/>
  <c r="C23" i="5"/>
  <c r="C21" i="5"/>
  <c r="C19" i="5"/>
  <c r="V14" i="2" s="1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AE36" i="4"/>
  <c r="AD36" i="4"/>
  <c r="AC36" i="4"/>
  <c r="AB36" i="4"/>
  <c r="AB38" i="4" s="1"/>
  <c r="Z36" i="4"/>
  <c r="Y36" i="4"/>
  <c r="X36" i="4"/>
  <c r="W36" i="4"/>
  <c r="V36" i="4"/>
  <c r="V38" i="4" s="1"/>
  <c r="T36" i="4"/>
  <c r="S36" i="4"/>
  <c r="R36" i="4"/>
  <c r="Q36" i="4"/>
  <c r="Q38" i="4" s="1"/>
  <c r="AE35" i="4"/>
  <c r="AD35" i="4"/>
  <c r="AC35" i="4"/>
  <c r="AB35" i="4"/>
  <c r="Z35" i="4"/>
  <c r="Y35" i="4"/>
  <c r="X35" i="4"/>
  <c r="W35" i="4"/>
  <c r="V35" i="4"/>
  <c r="T35" i="4"/>
  <c r="S35" i="4"/>
  <c r="R35" i="4"/>
  <c r="Q35" i="4"/>
  <c r="AE25" i="4"/>
  <c r="AD25" i="4"/>
  <c r="AC25" i="4"/>
  <c r="AB25" i="4"/>
  <c r="AB27" i="4" s="1"/>
  <c r="Z25" i="4"/>
  <c r="Y25" i="4"/>
  <c r="X25" i="4"/>
  <c r="W25" i="4"/>
  <c r="V25" i="4"/>
  <c r="V27" i="4" s="1"/>
  <c r="T25" i="4"/>
  <c r="S25" i="4"/>
  <c r="R25" i="4"/>
  <c r="Q25" i="4"/>
  <c r="Q27" i="4" s="1"/>
  <c r="AE24" i="4"/>
  <c r="AD24" i="4"/>
  <c r="AC24" i="4"/>
  <c r="AB24" i="4"/>
  <c r="Z24" i="4"/>
  <c r="Y24" i="4"/>
  <c r="X24" i="4"/>
  <c r="W24" i="4"/>
  <c r="V24" i="4"/>
  <c r="T24" i="4"/>
  <c r="S24" i="4"/>
  <c r="R24" i="4"/>
  <c r="Q24" i="4"/>
  <c r="R7" i="4"/>
  <c r="AE36" i="3"/>
  <c r="AD36" i="3"/>
  <c r="AC36" i="3"/>
  <c r="AB38" i="3" s="1"/>
  <c r="AB36" i="3"/>
  <c r="Z36" i="3"/>
  <c r="Y36" i="3"/>
  <c r="X36" i="3"/>
  <c r="W36" i="3"/>
  <c r="V36" i="3"/>
  <c r="T36" i="3"/>
  <c r="S36" i="3"/>
  <c r="R36" i="3"/>
  <c r="Q38" i="3" s="1"/>
  <c r="Q36" i="3"/>
  <c r="AE35" i="3"/>
  <c r="AD35" i="3"/>
  <c r="AC35" i="3"/>
  <c r="AB35" i="3"/>
  <c r="Z35" i="3"/>
  <c r="Y35" i="3"/>
  <c r="X35" i="3"/>
  <c r="W35" i="3"/>
  <c r="V35" i="3"/>
  <c r="T35" i="3"/>
  <c r="S35" i="3"/>
  <c r="R35" i="3"/>
  <c r="Q35" i="3"/>
  <c r="AE25" i="3"/>
  <c r="AD25" i="3"/>
  <c r="AB27" i="3" s="1"/>
  <c r="AC25" i="3"/>
  <c r="AB25" i="3"/>
  <c r="Z25" i="3"/>
  <c r="Y25" i="3"/>
  <c r="X25" i="3"/>
  <c r="W25" i="3"/>
  <c r="V25" i="3"/>
  <c r="V27" i="3" s="1"/>
  <c r="T25" i="3"/>
  <c r="S25" i="3"/>
  <c r="R25" i="3"/>
  <c r="Q25" i="3"/>
  <c r="Q27" i="3" s="1"/>
  <c r="AE24" i="3"/>
  <c r="AD24" i="3"/>
  <c r="AC24" i="3"/>
  <c r="AB24" i="3"/>
  <c r="Z24" i="3"/>
  <c r="Y24" i="3"/>
  <c r="X24" i="3"/>
  <c r="W24" i="3"/>
  <c r="V24" i="3"/>
  <c r="T24" i="3"/>
  <c r="S24" i="3"/>
  <c r="R24" i="3"/>
  <c r="Q24" i="3"/>
  <c r="R7" i="3"/>
  <c r="AE36" i="2"/>
  <c r="AD36" i="2"/>
  <c r="AC36" i="2"/>
  <c r="AB36" i="2"/>
  <c r="AB38" i="2" s="1"/>
  <c r="Z36" i="2"/>
  <c r="Y36" i="2"/>
  <c r="X36" i="2"/>
  <c r="W36" i="2"/>
  <c r="V38" i="2" s="1"/>
  <c r="V36" i="2"/>
  <c r="T36" i="2"/>
  <c r="S36" i="2"/>
  <c r="R36" i="2"/>
  <c r="Q36" i="2"/>
  <c r="AE35" i="2"/>
  <c r="AD35" i="2"/>
  <c r="AC35" i="2"/>
  <c r="AB35" i="2"/>
  <c r="Z35" i="2"/>
  <c r="Y35" i="2"/>
  <c r="X35" i="2"/>
  <c r="W35" i="2"/>
  <c r="V35" i="2"/>
  <c r="T35" i="2"/>
  <c r="S35" i="2"/>
  <c r="R35" i="2"/>
  <c r="Q35" i="2"/>
  <c r="AE25" i="2"/>
  <c r="AD25" i="2"/>
  <c r="AC25" i="2"/>
  <c r="AB27" i="2" s="1"/>
  <c r="AB25" i="2"/>
  <c r="Z25" i="2"/>
  <c r="Y25" i="2"/>
  <c r="X25" i="2"/>
  <c r="W25" i="2"/>
  <c r="T25" i="2"/>
  <c r="S25" i="2"/>
  <c r="R25" i="2"/>
  <c r="Q25" i="2"/>
  <c r="AE24" i="2"/>
  <c r="AD24" i="2"/>
  <c r="AC24" i="2"/>
  <c r="AB24" i="2"/>
  <c r="Z24" i="2"/>
  <c r="Y24" i="2"/>
  <c r="X24" i="2"/>
  <c r="W24" i="2"/>
  <c r="T24" i="2"/>
  <c r="S24" i="2"/>
  <c r="R24" i="2"/>
  <c r="Q24" i="2"/>
  <c r="R7" i="2"/>
  <c r="Q38" i="2" l="1"/>
  <c r="V38" i="3"/>
  <c r="Q27" i="2"/>
  <c r="V24" i="2"/>
  <c r="V25" i="2"/>
  <c r="V27" i="2" s="1"/>
</calcChain>
</file>

<file path=xl/sharedStrings.xml><?xml version="1.0" encoding="utf-8"?>
<sst xmlns="http://schemas.openxmlformats.org/spreadsheetml/2006/main" count="493" uniqueCount="87">
  <si>
    <t>LEGENDA PER LA COMPILAZIONE</t>
  </si>
  <si>
    <t>CELLE CON "MENU' A TENDINA"</t>
  </si>
  <si>
    <t>CELLE CON FORMULE PREIMPOSTATE (DA NON COMPILARE)</t>
  </si>
  <si>
    <t>CELLE DA COMPILARE MANUALMENTE</t>
  </si>
  <si>
    <t>Istruzioni per la compilazione:</t>
  </si>
  <si>
    <r>
      <t xml:space="preserve">L'uso della presente cartella elettronica è </t>
    </r>
    <r>
      <rPr>
        <u/>
        <sz val="11"/>
        <color rgb="FF000000"/>
        <rFont val="Calibri"/>
        <family val="2"/>
      </rPr>
      <t>facoltativo</t>
    </r>
    <r>
      <rPr>
        <sz val="11"/>
        <color rgb="FF000000"/>
        <rFont val="Calibri"/>
        <family val="2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</si>
  <si>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Nella cartella elettronica sono presenti 8 fogli elettronici, di cui fanno parte il presente foglio "Istruzioni", 6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</si>
  <si>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rgb="FF000000"/>
        <rFont val="Calibri"/>
        <family val="2"/>
      </rPr>
      <t>Se non viene selezionata una categoria i valori numerici inseriti in quella colonna non saranno conteggiati nel totale degli importi</t>
    </r>
    <r>
      <rPr>
        <sz val="11"/>
        <color rgb="FF000000"/>
        <rFont val="Calibri"/>
        <family val="2"/>
      </rPr>
      <t>. Le celle di colore giallo non dovranno essere modificate in quanto contenenti i risultati di formule.</t>
    </r>
  </si>
  <si>
    <t xml:space="preserve">NOMINATIVO OPERATORE ECONOMICO: </t>
  </si>
  <si>
    <t>A)</t>
  </si>
  <si>
    <t>FATTURATO PER SERVIZI DI INGEGNERIA E ARCHITETTURA DEI MIGLIORI 3 ESERCIZI NEGLI ULTIMI 5 ESERCIZI</t>
  </si>
  <si>
    <t>ANNO</t>
  </si>
  <si>
    <t>IMPORTO</t>
  </si>
  <si>
    <t>IMPORTO TOTALE MIGLIORI 3 ESERCIZI</t>
  </si>
  <si>
    <t>FATTURATO PER SERVIZI DI INGEGNERIA E ARCHITETTURA ART.3 LETT. VVVV) D.LGS. 50/2016</t>
  </si>
  <si>
    <t>B)</t>
  </si>
  <si>
    <t>ELENCO DEI SERVIZI DI INGEGNERIA E ARCHITETTURA SVOLTI NEGLI ULTIMI 10 ANNI</t>
  </si>
  <si>
    <r>
      <t xml:space="preserve">IMPORTI </t>
    </r>
    <r>
      <rPr>
        <b/>
        <sz val="10"/>
        <color rgb="FF000000"/>
        <rFont val="Arial"/>
        <family val="2"/>
      </rPr>
      <t>LAVORI</t>
    </r>
    <r>
      <rPr>
        <sz val="10"/>
        <color rgb="FF000000"/>
        <rFont val="Arial"/>
        <family val="2"/>
      </rPr>
      <t xml:space="preserve"> PER LA CATEGORIA </t>
    </r>
    <r>
      <rPr>
        <b/>
        <sz val="10"/>
        <color rgb="FF000000"/>
        <rFont val="Arial"/>
        <family val="2"/>
      </rPr>
      <t>STRUTTURE</t>
    </r>
  </si>
  <si>
    <r>
      <t xml:space="preserve">IMPORTI </t>
    </r>
    <r>
      <rPr>
        <b/>
        <sz val="10"/>
        <color rgb="FF000000"/>
        <rFont val="Arial"/>
        <family val="2"/>
      </rPr>
      <t>CORRISPETTIVI  DEI SERVIZI</t>
    </r>
    <r>
      <rPr>
        <sz val="10"/>
        <color rgb="FF000000"/>
        <rFont val="Arial"/>
        <family val="2"/>
      </rPr>
      <t xml:space="preserve"> PER LA CATEGORIA</t>
    </r>
    <r>
      <rPr>
        <b/>
        <sz val="10"/>
        <color rgb="FF000000"/>
        <rFont val="Arial"/>
        <family val="2"/>
      </rPr>
      <t xml:space="preserve"> EDILIZIA </t>
    </r>
  </si>
  <si>
    <r>
      <t xml:space="preserve">IMPORTI </t>
    </r>
    <r>
      <rPr>
        <b/>
        <sz val="10"/>
        <color rgb="FF000000"/>
        <rFont val="Arial"/>
        <family val="2"/>
      </rPr>
      <t xml:space="preserve">CORRISPETTIVI DEI SERVIZI </t>
    </r>
    <r>
      <rPr>
        <sz val="10"/>
        <color rgb="FF000000"/>
        <rFont val="Arial"/>
        <family val="2"/>
      </rPr>
      <t xml:space="preserve">PER LA CATEGORIA </t>
    </r>
    <r>
      <rPr>
        <b/>
        <sz val="10"/>
        <color rgb="FF000000"/>
        <rFont val="Arial"/>
        <family val="2"/>
      </rPr>
      <t>STRUTTURE</t>
    </r>
  </si>
  <si>
    <t>#</t>
  </si>
  <si>
    <t>COMMITTENTE</t>
  </si>
  <si>
    <t>SERVIZIO SVOLTO DA 
(INDICARE OPERATORE ECONOMICO CHE HA ESEGUITO IL SERVIZIO)</t>
  </si>
  <si>
    <t>DESCRIZIONE DEL SERVIZIO</t>
  </si>
  <si>
    <t>PERIODO
(ANNO DI INIZIO E ANNO DI FINE)</t>
  </si>
  <si>
    <t>CLASSI / CAT.</t>
  </si>
  <si>
    <t xml:space="preserve">ELENCO PRESTAZIONI SVOLTE </t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</si>
  <si>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</si>
  <si>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</si>
  <si>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</si>
  <si>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</si>
  <si>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</si>
  <si>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</si>
  <si>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</si>
  <si>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</si>
  <si>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IMPORTO TOTALE OPERE PER LA CATEGORIA STRUTTURE</t>
  </si>
  <si>
    <t>IMPORTO TOTALE SERVIZI PER LA CATEGORIA EDILIZIA</t>
  </si>
  <si>
    <t>IMPORTO TOTALE SERVIZI PER LA CATEGORIA STRUTTURE</t>
  </si>
  <si>
    <t>C)</t>
  </si>
  <si>
    <t xml:space="preserve">DUE SERVIZI "DI PUNTA" DI INGEGNERIA E ARCHITETTURA SVOLTI NEGLI ULTIMI 10 ANNI </t>
  </si>
  <si>
    <r>
      <t xml:space="preserve">IMPORTI </t>
    </r>
    <r>
      <rPr>
        <b/>
        <sz val="10"/>
        <color rgb="FF000000"/>
        <rFont val="Arial"/>
        <family val="2"/>
      </rPr>
      <t xml:space="preserve">LAVORI </t>
    </r>
    <r>
      <rPr>
        <sz val="10"/>
        <color rgb="FF000000"/>
        <rFont val="Arial"/>
        <family val="2"/>
      </rPr>
      <t xml:space="preserve">PER LA CATEGORIA </t>
    </r>
    <r>
      <rPr>
        <b/>
        <sz val="10"/>
        <color rgb="FF000000"/>
        <rFont val="Arial"/>
        <family val="2"/>
      </rPr>
      <t>STRUTTURE</t>
    </r>
  </si>
  <si>
    <r>
      <t>IMPORTI</t>
    </r>
    <r>
      <rPr>
        <b/>
        <sz val="10"/>
        <color rgb="FF000000"/>
        <rFont val="Arial"/>
        <family val="2"/>
      </rPr>
      <t xml:space="preserve"> CORRISPETTIVI PER  SERVIZI DI PUNTA</t>
    </r>
    <r>
      <rPr>
        <sz val="10"/>
        <color rgb="FF000000"/>
        <rFont val="Arial"/>
        <family val="2"/>
      </rPr>
      <t xml:space="preserve"> PER LA CATEGORIA </t>
    </r>
    <r>
      <rPr>
        <b/>
        <sz val="10"/>
        <color rgb="FF000000"/>
        <rFont val="Arial"/>
        <family val="2"/>
      </rPr>
      <t>EDILIZIA</t>
    </r>
  </si>
  <si>
    <r>
      <t xml:space="preserve">IMPORTI </t>
    </r>
    <r>
      <rPr>
        <b/>
        <sz val="10"/>
        <color rgb="FF000000"/>
        <rFont val="Arial"/>
        <family val="2"/>
      </rPr>
      <t>CORRISPETTIVI PER  SERVIZI DI PUNTA</t>
    </r>
    <r>
      <rPr>
        <sz val="10"/>
        <color rgb="FF000000"/>
        <rFont val="Arial"/>
        <family val="2"/>
      </rPr>
      <t xml:space="preserve"> PER LA CATEGORIA </t>
    </r>
    <r>
      <rPr>
        <b/>
        <sz val="10"/>
        <color rgb="FF000000"/>
        <rFont val="Arial"/>
        <family val="2"/>
      </rPr>
      <t>STRUTTURE</t>
    </r>
  </si>
  <si>
    <t>ELENCO PRESTAZIONI SVOLTE</t>
  </si>
  <si>
    <t>E.22  (I/e)</t>
  </si>
  <si>
    <t>S.03  (I/g)</t>
  </si>
  <si>
    <t>ID.</t>
  </si>
  <si>
    <t>Cl.Cat.</t>
  </si>
  <si>
    <t>E.02</t>
  </si>
  <si>
    <t>I/c</t>
  </si>
  <si>
    <t>E.03</t>
  </si>
  <si>
    <t>E.04</t>
  </si>
  <si>
    <t>I/d</t>
  </si>
  <si>
    <t>E.06</t>
  </si>
  <si>
    <t>E.07</t>
  </si>
  <si>
    <t>E.08</t>
  </si>
  <si>
    <t>E.09</t>
  </si>
  <si>
    <t>E.10</t>
  </si>
  <si>
    <t>E.11</t>
  </si>
  <si>
    <t>E.12</t>
  </si>
  <si>
    <t>E.13</t>
  </si>
  <si>
    <t>E.15</t>
  </si>
  <si>
    <t>E.16</t>
  </si>
  <si>
    <t>E.18</t>
  </si>
  <si>
    <t>E.19</t>
  </si>
  <si>
    <t>E.20</t>
  </si>
  <si>
    <t>E.21</t>
  </si>
  <si>
    <t>E.22</t>
  </si>
  <si>
    <t>I/e</t>
  </si>
  <si>
    <t>S.04</t>
  </si>
  <si>
    <t>IX/b</t>
  </si>
  <si>
    <t>S.05</t>
  </si>
  <si>
    <t>IX/b IX/c</t>
  </si>
  <si>
    <t>S.06</t>
  </si>
  <si>
    <t>I/g-IX/c</t>
  </si>
  <si>
    <t>S.03</t>
  </si>
  <si>
    <t>I/g</t>
  </si>
  <si>
    <t>PROCEDURA APERTA, AI SENSI DELL’ART. 60 DEL D.LGS. 50/2016 E SS.MM.II., PER L’AFFIDAMENTO DEL SERVIZIO DI VERIFICA DELLA VULNERABILITÁ SISMICA, DIAGNOSI ENERGETICA, RILIEVO GEOMETRICO, ARCHITETTONICO, TECNOLOGICO ED IMPIANTISTICO DA RESTITUIRE IN MODALITÁ BIM, E PROGETTAZIONE DI FATTIBILITA’ TECNICO-ECONOMICA DA RESTITUIRE IN MODALITÀ BIM PER TALUNI BENI DI PROPRIETÀ DELLO STATO SITUATI NELLA REGIONE SICILIA</t>
  </si>
  <si>
    <r>
      <t xml:space="preserve">DIREZIONE REGIONALE SICILIA - </t>
    </r>
    <r>
      <rPr>
        <b/>
        <sz val="16"/>
        <color rgb="FF000000"/>
        <rFont val="Arial"/>
        <family val="2"/>
      </rPr>
      <t>LOTTO 1 - di pregio</t>
    </r>
  </si>
  <si>
    <t>9° SERVIZIO</t>
  </si>
  <si>
    <r>
      <t xml:space="preserve">DIREZIONE REGIONALE SICILIA - </t>
    </r>
    <r>
      <rPr>
        <b/>
        <sz val="16"/>
        <color rgb="FF000000"/>
        <rFont val="Arial"/>
        <family val="2"/>
      </rPr>
      <t>LOTTO 3 - di pregio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</si>
  <si>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4 - di pregio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</si>
  <si>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5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</si>
  <si>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6 - di pregio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</si>
  <si>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7 - di pregio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</si>
  <si>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8</t>
    </r>
  </si>
  <si>
    <r>
      <t xml:space="preserve">DIREZIONE REGIONALE SICILIA - </t>
    </r>
    <r>
      <rPr>
        <b/>
        <sz val="16"/>
        <color rgb="FF000000"/>
        <rFont val="Arial"/>
        <family val="2"/>
      </rPr>
      <t>LOTTO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</si>
</sst>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]&quot; &quot;#,##0.00&quot; &quot;;&quot;-&quot;[$€]&quot; &quot;#,##0.00&quot; &quot;;&quot; &quot;[$€]&quot; -&quot;00&quot; &quot;;&quot; &quot;@&quot; &quot;"/>
  </numFmts>
  <fonts count="13" x14ac:knownFonts="1"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4" borderId="15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164" fontId="2" fillId="4" borderId="18" xfId="0" applyNumberFormat="1" applyFont="1" applyFill="1" applyBorder="1" applyAlignment="1" applyProtection="1">
      <alignment vertical="center" wrapText="1"/>
      <protection locked="0"/>
    </xf>
    <xf numFmtId="164" fontId="2" fillId="4" borderId="19" xfId="0" applyNumberFormat="1" applyFont="1" applyFill="1" applyBorder="1" applyAlignment="1" applyProtection="1">
      <alignment vertical="center" wrapText="1"/>
      <protection locked="0"/>
    </xf>
    <xf numFmtId="164" fontId="2" fillId="4" borderId="20" xfId="0" applyNumberFormat="1" applyFont="1" applyFill="1" applyBorder="1" applyAlignment="1" applyProtection="1">
      <alignment vertical="center" wrapText="1"/>
      <protection locked="0"/>
    </xf>
    <xf numFmtId="0" fontId="2" fillId="4" borderId="21" xfId="0" applyFont="1" applyFill="1" applyBorder="1" applyAlignment="1" applyProtection="1">
      <alignment vertical="center" wrapText="1"/>
      <protection locked="0"/>
    </xf>
    <xf numFmtId="0" fontId="2" fillId="4" borderId="22" xfId="0" applyFont="1" applyFill="1" applyBorder="1" applyAlignment="1" applyProtection="1">
      <alignment vertical="center" wrapText="1"/>
      <protection locked="0"/>
    </xf>
    <xf numFmtId="0" fontId="2" fillId="4" borderId="23" xfId="0" applyFont="1" applyFill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164" fontId="2" fillId="4" borderId="8" xfId="0" applyNumberFormat="1" applyFont="1" applyFill="1" applyBorder="1" applyAlignment="1" applyProtection="1">
      <alignment vertical="center" wrapText="1"/>
      <protection locked="0"/>
    </xf>
    <xf numFmtId="164" fontId="2" fillId="4" borderId="9" xfId="0" applyNumberFormat="1" applyFont="1" applyFill="1" applyBorder="1" applyAlignment="1" applyProtection="1">
      <alignment vertical="center" wrapText="1"/>
      <protection locked="0"/>
    </xf>
    <xf numFmtId="164" fontId="2" fillId="4" borderId="10" xfId="0" applyNumberFormat="1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vertical="center" wrapText="1"/>
      <protection locked="0"/>
    </xf>
    <xf numFmtId="164" fontId="2" fillId="4" borderId="24" xfId="0" applyNumberFormat="1" applyFont="1" applyFill="1" applyBorder="1" applyAlignment="1" applyProtection="1">
      <alignment vertical="center" wrapText="1"/>
      <protection locked="0"/>
    </xf>
    <xf numFmtId="164" fontId="2" fillId="4" borderId="25" xfId="0" applyNumberFormat="1" applyFont="1" applyFill="1" applyBorder="1" applyAlignment="1" applyProtection="1">
      <alignment vertical="center" wrapText="1"/>
      <protection locked="0"/>
    </xf>
    <xf numFmtId="164" fontId="2" fillId="4" borderId="26" xfId="0" applyNumberFormat="1" applyFont="1" applyFill="1" applyBorder="1" applyAlignment="1" applyProtection="1">
      <alignment vertical="center" wrapText="1"/>
      <protection locked="0"/>
    </xf>
    <xf numFmtId="164" fontId="2" fillId="4" borderId="11" xfId="0" applyNumberFormat="1" applyFont="1" applyFill="1" applyBorder="1" applyAlignment="1" applyProtection="1">
      <alignment vertical="center" wrapText="1"/>
      <protection locked="0"/>
    </xf>
    <xf numFmtId="164" fontId="2" fillId="4" borderId="12" xfId="0" applyNumberFormat="1" applyFont="1" applyFill="1" applyBorder="1" applyAlignment="1" applyProtection="1">
      <alignment vertical="center" wrapText="1"/>
      <protection locked="0"/>
    </xf>
    <xf numFmtId="164" fontId="2" fillId="4" borderId="13" xfId="0" applyNumberFormat="1" applyFont="1" applyFill="1" applyBorder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64" fontId="2" fillId="3" borderId="24" xfId="0" applyNumberFormat="1" applyFont="1" applyFill="1" applyBorder="1" applyAlignment="1" applyProtection="1">
      <alignment vertical="center" wrapText="1"/>
    </xf>
    <xf numFmtId="164" fontId="2" fillId="3" borderId="25" xfId="0" applyNumberFormat="1" applyFont="1" applyFill="1" applyBorder="1" applyAlignment="1" applyProtection="1">
      <alignment vertical="center" wrapText="1"/>
    </xf>
    <xf numFmtId="164" fontId="2" fillId="3" borderId="26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7" fillId="0" borderId="2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0" fillId="4" borderId="7" xfId="0" applyFill="1" applyBorder="1"/>
    <xf numFmtId="164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0" fillId="4" borderId="10" xfId="0" applyFill="1" applyBorder="1"/>
    <xf numFmtId="0" fontId="2" fillId="0" borderId="11" xfId="0" applyFont="1" applyFill="1" applyBorder="1" applyAlignment="1" applyProtection="1">
      <alignment vertical="center" wrapText="1"/>
      <protection locked="0"/>
    </xf>
    <xf numFmtId="0" fontId="0" fillId="4" borderId="13" xfId="0" applyFill="1" applyBorder="1"/>
    <xf numFmtId="0" fontId="7" fillId="0" borderId="0" xfId="0" applyFont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2" xfId="0" applyFill="1" applyBorder="1"/>
    <xf numFmtId="164" fontId="8" fillId="0" borderId="27" xfId="0" applyNumberFormat="1" applyFont="1" applyFill="1" applyBorder="1" applyAlignment="1" applyProtection="1">
      <alignment horizontal="center" vertical="center" wrapText="1"/>
    </xf>
    <xf numFmtId="164" fontId="6" fillId="3" borderId="28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J9" sqref="J9"/>
    </sheetView>
  </sheetViews>
  <sheetFormatPr defaultRowHeight="15" x14ac:dyDescent="0.25"/>
  <cols>
    <col min="1" max="5" width="15.7109375" customWidth="1"/>
    <col min="6" max="6" width="9.140625" customWidth="1"/>
  </cols>
  <sheetData>
    <row r="1" spans="1:5" ht="20.100000000000001" customHeight="1" thickBot="1" x14ac:dyDescent="0.3">
      <c r="A1" s="57" t="s">
        <v>0</v>
      </c>
      <c r="B1" s="57"/>
      <c r="C1" s="57"/>
      <c r="D1" s="57"/>
      <c r="E1" s="57"/>
    </row>
    <row r="2" spans="1:5" ht="20.100000000000001" customHeight="1" thickBot="1" x14ac:dyDescent="0.3">
      <c r="A2" s="1"/>
      <c r="B2" s="58" t="s">
        <v>1</v>
      </c>
      <c r="C2" s="58"/>
      <c r="D2" s="58"/>
      <c r="E2" s="58"/>
    </row>
    <row r="3" spans="1:5" ht="20.100000000000001" customHeight="1" thickBot="1" x14ac:dyDescent="0.3">
      <c r="A3" s="2"/>
      <c r="B3" s="58" t="s">
        <v>2</v>
      </c>
      <c r="C3" s="58"/>
      <c r="D3" s="58"/>
      <c r="E3" s="58"/>
    </row>
    <row r="4" spans="1:5" ht="20.100000000000001" customHeight="1" thickBot="1" x14ac:dyDescent="0.3">
      <c r="A4" s="3"/>
      <c r="B4" s="58" t="s">
        <v>3</v>
      </c>
      <c r="C4" s="58"/>
      <c r="D4" s="58"/>
      <c r="E4" s="58"/>
    </row>
    <row r="6" spans="1:5" x14ac:dyDescent="0.25">
      <c r="A6" s="59" t="s">
        <v>4</v>
      </c>
      <c r="B6" s="59"/>
      <c r="C6" s="59"/>
      <c r="D6" s="59"/>
      <c r="E6" s="59"/>
    </row>
    <row r="7" spans="1:5" ht="75.75" customHeight="1" x14ac:dyDescent="0.25">
      <c r="A7" s="55" t="s">
        <v>5</v>
      </c>
      <c r="B7" s="55"/>
      <c r="C7" s="55"/>
      <c r="D7" s="55"/>
      <c r="E7" s="55"/>
    </row>
    <row r="8" spans="1:5" ht="88.5" customHeight="1" x14ac:dyDescent="0.25">
      <c r="A8" s="55" t="s">
        <v>6</v>
      </c>
      <c r="B8" s="55"/>
      <c r="C8" s="55"/>
      <c r="D8" s="55"/>
      <c r="E8" s="55"/>
    </row>
    <row r="9" spans="1:5" ht="121.5" customHeight="1" x14ac:dyDescent="0.25">
      <c r="A9" s="56" t="s">
        <v>7</v>
      </c>
      <c r="B9" s="56"/>
      <c r="C9" s="56"/>
      <c r="D9" s="56"/>
      <c r="E9" s="56"/>
    </row>
    <row r="10" spans="1:5" ht="15" customHeight="1" x14ac:dyDescent="0.25">
      <c r="A10" s="5"/>
      <c r="B10" s="5"/>
      <c r="C10" s="5"/>
      <c r="D10" s="5"/>
      <c r="E10" s="5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</sheetData>
  <mergeCells count="8">
    <mergeCell ref="A8:E8"/>
    <mergeCell ref="A9:E9"/>
    <mergeCell ref="A1:E1"/>
    <mergeCell ref="B2:E2"/>
    <mergeCell ref="B3:E3"/>
    <mergeCell ref="B4:E4"/>
    <mergeCell ref="A6:E6"/>
    <mergeCell ref="A7:E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defaultRowHeight="15" x14ac:dyDescent="0.25"/>
  <cols>
    <col min="1" max="2" width="9.140625" customWidth="1"/>
    <col min="3" max="3" width="15.5703125" customWidth="1"/>
    <col min="4" max="4" width="9.140625" customWidth="1"/>
  </cols>
  <sheetData>
    <row r="1" spans="1:21" x14ac:dyDescent="0.25">
      <c r="A1" t="s">
        <v>46</v>
      </c>
      <c r="B1" t="s">
        <v>47</v>
      </c>
    </row>
    <row r="2" spans="1:21" ht="18" customHeight="1" x14ac:dyDescent="0.25">
      <c r="A2" t="s">
        <v>48</v>
      </c>
      <c r="B2" t="s">
        <v>49</v>
      </c>
      <c r="C2" t="str">
        <f t="shared" ref="C2:C19" si="0">CONCATENATE(A2,"  (",B2,")")</f>
        <v>E.02  (I/c)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x14ac:dyDescent="0.25">
      <c r="A3" s="54" t="s">
        <v>50</v>
      </c>
      <c r="B3" t="s">
        <v>49</v>
      </c>
      <c r="C3" t="str">
        <f t="shared" si="0"/>
        <v>E.03  (I/c)</v>
      </c>
    </row>
    <row r="4" spans="1:21" x14ac:dyDescent="0.25">
      <c r="A4" t="s">
        <v>51</v>
      </c>
      <c r="B4" t="s">
        <v>52</v>
      </c>
      <c r="C4" t="str">
        <f t="shared" si="0"/>
        <v>E.04  (I/d)</v>
      </c>
    </row>
    <row r="5" spans="1:21" x14ac:dyDescent="0.25">
      <c r="A5" t="s">
        <v>53</v>
      </c>
      <c r="B5" t="s">
        <v>49</v>
      </c>
      <c r="C5" t="str">
        <f t="shared" si="0"/>
        <v>E.06  (I/c)</v>
      </c>
    </row>
    <row r="6" spans="1:21" x14ac:dyDescent="0.25">
      <c r="A6" s="54" t="s">
        <v>54</v>
      </c>
      <c r="B6" t="s">
        <v>52</v>
      </c>
      <c r="C6" t="str">
        <f t="shared" si="0"/>
        <v>E.07  (I/d)</v>
      </c>
    </row>
    <row r="7" spans="1:21" x14ac:dyDescent="0.25">
      <c r="A7" t="s">
        <v>55</v>
      </c>
      <c r="B7" t="s">
        <v>49</v>
      </c>
      <c r="C7" t="str">
        <f t="shared" si="0"/>
        <v>E.08  (I/c)</v>
      </c>
    </row>
    <row r="8" spans="1:21" x14ac:dyDescent="0.25">
      <c r="A8" s="54" t="s">
        <v>56</v>
      </c>
      <c r="B8" t="s">
        <v>52</v>
      </c>
      <c r="C8" t="str">
        <f t="shared" si="0"/>
        <v>E.09  (I/d)</v>
      </c>
    </row>
    <row r="9" spans="1:21" x14ac:dyDescent="0.25">
      <c r="A9" t="s">
        <v>57</v>
      </c>
      <c r="B9" t="s">
        <v>52</v>
      </c>
      <c r="C9" t="str">
        <f t="shared" si="0"/>
        <v>E.10  (I/d)</v>
      </c>
    </row>
    <row r="10" spans="1:21" x14ac:dyDescent="0.25">
      <c r="A10" s="54" t="s">
        <v>58</v>
      </c>
      <c r="B10" t="s">
        <v>49</v>
      </c>
      <c r="C10" t="str">
        <f t="shared" si="0"/>
        <v>E.11  (I/c)</v>
      </c>
    </row>
    <row r="11" spans="1:21" x14ac:dyDescent="0.25">
      <c r="A11" t="s">
        <v>59</v>
      </c>
      <c r="B11" t="s">
        <v>52</v>
      </c>
      <c r="C11" t="str">
        <f t="shared" si="0"/>
        <v>E.12  (I/d)</v>
      </c>
    </row>
    <row r="12" spans="1:21" x14ac:dyDescent="0.25">
      <c r="A12" s="54" t="s">
        <v>60</v>
      </c>
      <c r="B12" t="s">
        <v>52</v>
      </c>
      <c r="C12" t="str">
        <f t="shared" si="0"/>
        <v>E.13  (I/d)</v>
      </c>
    </row>
    <row r="13" spans="1:21" x14ac:dyDescent="0.25">
      <c r="A13" s="54" t="s">
        <v>61</v>
      </c>
      <c r="B13" t="s">
        <v>49</v>
      </c>
      <c r="C13" t="str">
        <f t="shared" si="0"/>
        <v>E.15  (I/c)</v>
      </c>
    </row>
    <row r="14" spans="1:21" x14ac:dyDescent="0.25">
      <c r="A14" t="s">
        <v>62</v>
      </c>
      <c r="B14" t="s">
        <v>52</v>
      </c>
      <c r="C14" t="str">
        <f t="shared" si="0"/>
        <v>E.16  (I/d)</v>
      </c>
    </row>
    <row r="15" spans="1:21" x14ac:dyDescent="0.25">
      <c r="A15" t="s">
        <v>63</v>
      </c>
      <c r="B15" t="s">
        <v>49</v>
      </c>
      <c r="C15" t="str">
        <f t="shared" si="0"/>
        <v>E.18  (I/c)</v>
      </c>
    </row>
    <row r="16" spans="1:21" x14ac:dyDescent="0.25">
      <c r="A16" s="54" t="s">
        <v>64</v>
      </c>
      <c r="B16" t="s">
        <v>52</v>
      </c>
      <c r="C16" t="str">
        <f t="shared" si="0"/>
        <v>E.19  (I/d)</v>
      </c>
    </row>
    <row r="17" spans="1:3" x14ac:dyDescent="0.25">
      <c r="A17" t="s">
        <v>65</v>
      </c>
      <c r="B17" t="s">
        <v>49</v>
      </c>
      <c r="C17" t="str">
        <f t="shared" si="0"/>
        <v>E.20  (I/c)</v>
      </c>
    </row>
    <row r="18" spans="1:3" x14ac:dyDescent="0.25">
      <c r="A18" s="54" t="s">
        <v>66</v>
      </c>
      <c r="B18" t="s">
        <v>52</v>
      </c>
      <c r="C18" t="str">
        <f t="shared" si="0"/>
        <v>E.21  (I/d)</v>
      </c>
    </row>
    <row r="19" spans="1:3" x14ac:dyDescent="0.25">
      <c r="A19" t="s">
        <v>67</v>
      </c>
      <c r="B19" t="s">
        <v>68</v>
      </c>
      <c r="C19" t="str">
        <f t="shared" si="0"/>
        <v>E.22  (I/e)</v>
      </c>
    </row>
    <row r="21" spans="1:3" x14ac:dyDescent="0.25">
      <c r="A21" t="s">
        <v>69</v>
      </c>
      <c r="B21" t="s">
        <v>70</v>
      </c>
      <c r="C21" t="str">
        <f>CONCATENATE(A21,"  (",B21,")")</f>
        <v>S.04  (IX/b)</v>
      </c>
    </row>
    <row r="23" spans="1:3" x14ac:dyDescent="0.25">
      <c r="A23" s="54" t="s">
        <v>71</v>
      </c>
      <c r="B23" t="s">
        <v>72</v>
      </c>
      <c r="C23" t="str">
        <f>CONCATENATE(A23,"  (",B23,")")</f>
        <v>S.05  (IX/b IX/c)</v>
      </c>
    </row>
    <row r="24" spans="1:3" x14ac:dyDescent="0.25">
      <c r="A24" t="s">
        <v>73</v>
      </c>
      <c r="B24" t="s">
        <v>74</v>
      </c>
      <c r="C24" t="str">
        <f>CONCATENATE(A24,"  (",B24,")")</f>
        <v>S.06  (I/g-IX/c)</v>
      </c>
    </row>
    <row r="25" spans="1:3" x14ac:dyDescent="0.25">
      <c r="A25" s="54" t="s">
        <v>75</v>
      </c>
      <c r="B25" t="s">
        <v>76</v>
      </c>
      <c r="C25" t="str">
        <f>CONCATENATE(A25,"  (",B25,")")</f>
        <v>S.03  (I/g)</v>
      </c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A28" zoomScale="70" zoomScaleNormal="70" workbookViewId="0">
      <selection activeCell="L45" sqref="L45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13"/>
      <c r="Q11" s="13"/>
      <c r="R11" s="13"/>
      <c r="S11" s="13"/>
      <c r="T11" s="13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tr">
        <f>'Cl_-Cat_'!C25</f>
        <v>S.03  (I/g)</v>
      </c>
      <c r="R14" s="18"/>
      <c r="S14" s="18"/>
      <c r="T14" s="19"/>
      <c r="V14" s="17" t="str">
        <f>'Cl_-Cat_'!C19</f>
        <v>E.22  (I/e)</v>
      </c>
      <c r="W14" s="18"/>
      <c r="X14" s="18"/>
      <c r="Y14" s="18"/>
      <c r="Z14" s="19"/>
      <c r="AB14" s="17" t="str">
        <f>Q14</f>
        <v>S.03  (I/g)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E.22  (I/e)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3"/>
      <c r="Q29" s="13"/>
      <c r="R29" s="13"/>
      <c r="S29" s="13"/>
      <c r="T29" s="13"/>
      <c r="U29" s="13"/>
      <c r="V29" s="13"/>
      <c r="W29" s="13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tr">
        <f>Q14</f>
        <v>S.03  (I/g)</v>
      </c>
      <c r="R32" s="18"/>
      <c r="S32" s="18"/>
      <c r="T32" s="19"/>
      <c r="U32" s="15"/>
      <c r="V32" s="17" t="s">
        <v>44</v>
      </c>
      <c r="W32" s="18"/>
      <c r="X32" s="18"/>
      <c r="Y32" s="18"/>
      <c r="Z32" s="19"/>
      <c r="AB32" s="17" t="str">
        <f>AB14</f>
        <v>S.03  (I/g)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E.22  (I/e)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F28" zoomScale="70" zoomScaleNormal="70" workbookViewId="0">
      <selection activeCell="X18" sqref="X18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13"/>
      <c r="Q11" s="13"/>
      <c r="R11" s="13"/>
      <c r="S11" s="13"/>
      <c r="T11" s="13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'Cl_-Cat_'!C17</f>
        <v>E.20  (I/c)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E.20  (I/c)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3"/>
      <c r="Q29" s="13"/>
      <c r="R29" s="13"/>
      <c r="S29" s="13"/>
      <c r="T29" s="13"/>
      <c r="U29" s="13"/>
      <c r="V29" s="13"/>
      <c r="W29" s="13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">
        <v>45</v>
      </c>
      <c r="R32" s="18"/>
      <c r="S32" s="18"/>
      <c r="T32" s="19"/>
      <c r="U32" s="15"/>
      <c r="V32" s="17" t="str">
        <f>V14</f>
        <v>E.20  (I/c)</v>
      </c>
      <c r="W32" s="18"/>
      <c r="X32" s="18"/>
      <c r="Y32" s="18"/>
      <c r="Z32" s="19"/>
      <c r="AB32" s="17" t="s">
        <v>45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E.20  (I/c)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M10" workbookViewId="0">
      <selection activeCell="AB17" sqref="AB17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13"/>
      <c r="Q11" s="13"/>
      <c r="R11" s="13"/>
      <c r="S11" s="13"/>
      <c r="T11" s="13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'Cl_-Cat_'!C19</f>
        <v>E.22  (I/e)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E.22  (I/e)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3"/>
      <c r="Q29" s="13"/>
      <c r="R29" s="13"/>
      <c r="S29" s="13"/>
      <c r="T29" s="13"/>
      <c r="U29" s="13"/>
      <c r="V29" s="13"/>
      <c r="W29" s="13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tr">
        <f>'Cl_-Cat_'!C21</f>
        <v>S.04  (IX/b)</v>
      </c>
      <c r="R32" s="18"/>
      <c r="S32" s="18"/>
      <c r="T32" s="19"/>
      <c r="U32" s="15"/>
      <c r="V32" s="17" t="str">
        <f>V14</f>
        <v>E.22  (I/e)</v>
      </c>
      <c r="W32" s="18"/>
      <c r="X32" s="18"/>
      <c r="Y32" s="18"/>
      <c r="Z32" s="19"/>
      <c r="AB32" s="17" t="str">
        <f>'Cl_-Cat_'!C21</f>
        <v>S.04  (IX/b)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S.04  (IX/b)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E.22  (I/e)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S.04  (IX/b)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  <mergeCell ref="B32:D32"/>
    <mergeCell ref="E32:G32"/>
    <mergeCell ref="H32:J32"/>
    <mergeCell ref="M32:O32"/>
    <mergeCell ref="B33:D33"/>
    <mergeCell ref="E33:G33"/>
    <mergeCell ref="H33:J33"/>
    <mergeCell ref="M33:O33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21:D21"/>
    <mergeCell ref="E21:G21"/>
    <mergeCell ref="H21:J21"/>
    <mergeCell ref="M21:O21"/>
    <mergeCell ref="B22:D22"/>
    <mergeCell ref="E22:G22"/>
    <mergeCell ref="H22:J22"/>
    <mergeCell ref="M22:O22"/>
    <mergeCell ref="B19:D19"/>
    <mergeCell ref="E19:G19"/>
    <mergeCell ref="H19:J19"/>
    <mergeCell ref="M19:O19"/>
    <mergeCell ref="B20:D20"/>
    <mergeCell ref="E20:G20"/>
    <mergeCell ref="H20:J20"/>
    <mergeCell ref="M20:O20"/>
    <mergeCell ref="B17:D17"/>
    <mergeCell ref="E17:G17"/>
    <mergeCell ref="H17:J17"/>
    <mergeCell ref="M17:O17"/>
    <mergeCell ref="B18:D18"/>
    <mergeCell ref="E18:G18"/>
    <mergeCell ref="H18:J18"/>
    <mergeCell ref="M18:O18"/>
    <mergeCell ref="B15:D15"/>
    <mergeCell ref="H15:J15"/>
    <mergeCell ref="M15:O15"/>
    <mergeCell ref="B16:D16"/>
    <mergeCell ref="H16:J16"/>
    <mergeCell ref="M16:O16"/>
    <mergeCell ref="B11:O11"/>
    <mergeCell ref="Q13:T13"/>
    <mergeCell ref="V13:Z13"/>
    <mergeCell ref="AB13:AE13"/>
    <mergeCell ref="B14:D14"/>
    <mergeCell ref="E14:G14"/>
    <mergeCell ref="H14:J14"/>
    <mergeCell ref="M14:O14"/>
    <mergeCell ref="B7:M7"/>
    <mergeCell ref="O7:Q7"/>
    <mergeCell ref="R7:T9"/>
    <mergeCell ref="B8:M8"/>
    <mergeCell ref="O8:Q8"/>
    <mergeCell ref="B9:M9"/>
    <mergeCell ref="O9:Q9"/>
    <mergeCell ref="A1:AE1"/>
    <mergeCell ref="A2:AE2"/>
    <mergeCell ref="A4:H4"/>
    <mergeCell ref="I4:T4"/>
    <mergeCell ref="B6:M6"/>
    <mergeCell ref="O6:Q6"/>
    <mergeCell ref="R6:T6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G31" workbookViewId="0">
      <selection activeCell="M17" sqref="M17:O17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2"/>
      <c r="R11" s="52"/>
      <c r="S11" s="52"/>
      <c r="T11" s="52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'Cl_-Cat_'!C19</f>
        <v>E.22  (I/e)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E.22  (I/e)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2"/>
      <c r="Q29" s="52"/>
      <c r="R29" s="52"/>
      <c r="S29" s="52"/>
      <c r="T29" s="52"/>
      <c r="U29" s="52"/>
      <c r="V29" s="52"/>
      <c r="W29" s="52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">
        <v>45</v>
      </c>
      <c r="R32" s="18"/>
      <c r="S32" s="18"/>
      <c r="T32" s="19"/>
      <c r="U32" s="15"/>
      <c r="V32" s="17" t="str">
        <f>V14</f>
        <v>E.22  (I/e)</v>
      </c>
      <c r="W32" s="18"/>
      <c r="X32" s="18"/>
      <c r="Y32" s="18"/>
      <c r="Z32" s="19"/>
      <c r="AB32" s="17" t="s">
        <v>45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E.22  (I/e)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1:AE1"/>
    <mergeCell ref="A2:AE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32:D32"/>
    <mergeCell ref="E32:G32"/>
    <mergeCell ref="H32:J32"/>
    <mergeCell ref="M32:O32"/>
    <mergeCell ref="B33:D33"/>
    <mergeCell ref="E33:G33"/>
    <mergeCell ref="H33:J33"/>
    <mergeCell ref="M33:O33"/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A19" zoomScale="70" zoomScaleNormal="70" workbookViewId="0">
      <selection activeCell="P15" sqref="P15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2"/>
      <c r="R11" s="52"/>
      <c r="S11" s="52"/>
      <c r="T11" s="52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'Cl_-Cat_'!C17</f>
        <v>E.20  (I/c)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E.20  (I/c)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2"/>
      <c r="Q29" s="52"/>
      <c r="R29" s="52"/>
      <c r="S29" s="52"/>
      <c r="T29" s="52"/>
      <c r="U29" s="52"/>
      <c r="V29" s="52"/>
      <c r="W29" s="52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">
        <v>45</v>
      </c>
      <c r="R32" s="18"/>
      <c r="S32" s="18"/>
      <c r="T32" s="19"/>
      <c r="U32" s="15"/>
      <c r="V32" s="17" t="str">
        <f>V14</f>
        <v>E.20  (I/c)</v>
      </c>
      <c r="W32" s="18"/>
      <c r="X32" s="18"/>
      <c r="Y32" s="18"/>
      <c r="Z32" s="19"/>
      <c r="AB32" s="17" t="s">
        <v>45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E.20  (I/c)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1:AE1"/>
    <mergeCell ref="A2:AE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32:D32"/>
    <mergeCell ref="E32:G32"/>
    <mergeCell ref="H32:J32"/>
    <mergeCell ref="M32:O32"/>
    <mergeCell ref="B33:D33"/>
    <mergeCell ref="E33:G33"/>
    <mergeCell ref="H33:J33"/>
    <mergeCell ref="M33:O33"/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L25" workbookViewId="0">
      <selection activeCell="Z12" sqref="Z12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2"/>
      <c r="R11" s="52"/>
      <c r="S11" s="52"/>
      <c r="T11" s="52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'Cl_-Cat_'!C19</f>
        <v>E.22  (I/e)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E.22  (I/e)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2"/>
      <c r="Q29" s="52"/>
      <c r="R29" s="52"/>
      <c r="S29" s="52"/>
      <c r="T29" s="52"/>
      <c r="U29" s="52"/>
      <c r="V29" s="52"/>
      <c r="W29" s="52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">
        <v>45</v>
      </c>
      <c r="R32" s="18"/>
      <c r="S32" s="18"/>
      <c r="T32" s="19"/>
      <c r="U32" s="15"/>
      <c r="V32" s="17" t="str">
        <f>V14</f>
        <v>E.22  (I/e)</v>
      </c>
      <c r="W32" s="18"/>
      <c r="X32" s="18"/>
      <c r="Y32" s="18"/>
      <c r="Z32" s="19"/>
      <c r="AB32" s="17" t="s">
        <v>45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E.22  (I/e)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1:AE1"/>
    <mergeCell ref="A2:AE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32:D32"/>
    <mergeCell ref="E32:G32"/>
    <mergeCell ref="H32:J32"/>
    <mergeCell ref="M32:O32"/>
    <mergeCell ref="B33:D33"/>
    <mergeCell ref="E33:G33"/>
    <mergeCell ref="H33:J33"/>
    <mergeCell ref="M33:O33"/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opLeftCell="K31" workbookViewId="0">
      <selection activeCell="W11" sqref="W11"/>
    </sheetView>
  </sheetViews>
  <sheetFormatPr defaultRowHeight="25.5" customHeight="1" x14ac:dyDescent="0.25"/>
  <cols>
    <col min="1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2"/>
      <c r="R11" s="52"/>
      <c r="S11" s="52"/>
      <c r="T11" s="52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tr">
        <f>'Cl_-Cat_'!C21</f>
        <v>S.04  (IX/b)</v>
      </c>
      <c r="R14" s="18"/>
      <c r="S14" s="18"/>
      <c r="T14" s="19"/>
      <c r="V14" s="17" t="str">
        <f>'Cl_-Cat_'!C19</f>
        <v>E.22  (I/e)</v>
      </c>
      <c r="W14" s="18"/>
      <c r="X14" s="18"/>
      <c r="Y14" s="18"/>
      <c r="Z14" s="19"/>
      <c r="AB14" s="17" t="str">
        <f>'Cl_-Cat_'!C21</f>
        <v>S.04  (IX/b)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S.04  (IX/b)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E.22  (I/e)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S.04  (IX/b)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2"/>
      <c r="Q29" s="52"/>
      <c r="R29" s="52"/>
      <c r="S29" s="52"/>
      <c r="T29" s="52"/>
      <c r="U29" s="52"/>
      <c r="V29" s="52"/>
      <c r="W29" s="52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tr">
        <f>Q14</f>
        <v>S.04  (IX/b)</v>
      </c>
      <c r="R32" s="18"/>
      <c r="S32" s="18"/>
      <c r="T32" s="19"/>
      <c r="U32" s="15"/>
      <c r="V32" s="17" t="str">
        <f>V14</f>
        <v>E.22  (I/e)</v>
      </c>
      <c r="W32" s="18"/>
      <c r="X32" s="18"/>
      <c r="Y32" s="18"/>
      <c r="Z32" s="19"/>
      <c r="AB32" s="17" t="str">
        <f>AB14</f>
        <v>S.04  (IX/b)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S.04  (IX/b)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E.22  (I/e)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S.04  (IX/b)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1:AE1"/>
    <mergeCell ref="A2:AE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32:D32"/>
    <mergeCell ref="E32:G32"/>
    <mergeCell ref="H32:J32"/>
    <mergeCell ref="M32:O32"/>
    <mergeCell ref="B33:D33"/>
    <mergeCell ref="E33:G33"/>
    <mergeCell ref="H33:J33"/>
    <mergeCell ref="M33:O33"/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F1" zoomScale="70" zoomScaleNormal="70" workbookViewId="0">
      <selection activeCell="X6" sqref="X6"/>
    </sheetView>
  </sheetViews>
  <sheetFormatPr defaultRowHeight="25.5" customHeight="1" x14ac:dyDescent="0.25"/>
  <cols>
    <col min="1" max="1" width="14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32" width="9.140625" style="6" customWidth="1"/>
    <col min="33" max="16384" width="9.140625" style="6"/>
  </cols>
  <sheetData>
    <row r="1" spans="1:31" ht="60" customHeight="1" thickBo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9.25" customHeight="1" thickBot="1" x14ac:dyDescent="0.3">
      <c r="A2" s="60" t="s">
        <v>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25.5" customHeight="1" thickBot="1" x14ac:dyDescent="0.3"/>
    <row r="4" spans="1:31" ht="25.5" customHeight="1" thickBot="1" x14ac:dyDescent="0.3">
      <c r="A4" s="61" t="s">
        <v>8</v>
      </c>
      <c r="B4" s="61"/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31" ht="25.5" customHeight="1" thickBot="1" x14ac:dyDescent="0.3"/>
    <row r="6" spans="1:31" ht="50.1" customHeight="1" thickBot="1" x14ac:dyDescent="0.3">
      <c r="A6" s="7" t="s">
        <v>9</v>
      </c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8" t="s">
        <v>11</v>
      </c>
      <c r="O6" s="64" t="s">
        <v>12</v>
      </c>
      <c r="P6" s="64"/>
      <c r="Q6" s="64"/>
      <c r="R6" s="65" t="s">
        <v>13</v>
      </c>
      <c r="S6" s="65"/>
      <c r="T6" s="65"/>
    </row>
    <row r="7" spans="1:31" ht="25.5" customHeight="1" thickBot="1" x14ac:dyDescent="0.3">
      <c r="A7" s="9"/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"/>
      <c r="O7" s="67"/>
      <c r="P7" s="67"/>
      <c r="Q7" s="67"/>
      <c r="R7" s="68">
        <f>SUM(O7:Q9)</f>
        <v>0</v>
      </c>
      <c r="S7" s="68"/>
      <c r="T7" s="68"/>
    </row>
    <row r="8" spans="1:31" ht="25.5" customHeight="1" thickBot="1" x14ac:dyDescent="0.3">
      <c r="A8" s="9"/>
      <c r="B8" s="69" t="s">
        <v>14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1"/>
      <c r="O8" s="70"/>
      <c r="P8" s="70"/>
      <c r="Q8" s="70"/>
      <c r="R8" s="68"/>
      <c r="S8" s="68"/>
      <c r="T8" s="68"/>
    </row>
    <row r="9" spans="1:31" ht="25.5" customHeight="1" thickBot="1" x14ac:dyDescent="0.3">
      <c r="A9" s="9"/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2"/>
      <c r="O9" s="72"/>
      <c r="P9" s="72"/>
      <c r="Q9" s="72"/>
      <c r="R9" s="68"/>
      <c r="S9" s="68"/>
      <c r="T9" s="68"/>
    </row>
    <row r="10" spans="1:31" ht="25.5" customHeight="1" x14ac:dyDescent="0.25">
      <c r="A10" s="9"/>
      <c r="B10" s="9"/>
      <c r="C10" s="9"/>
      <c r="D10" s="9"/>
      <c r="E10" s="9"/>
      <c r="F10" s="9"/>
      <c r="G10" s="9"/>
    </row>
    <row r="11" spans="1:31" ht="50.1" customHeight="1" x14ac:dyDescent="0.25">
      <c r="A11" s="7" t="s">
        <v>15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2"/>
      <c r="R11" s="52"/>
      <c r="S11" s="52"/>
      <c r="T11" s="52"/>
    </row>
    <row r="12" spans="1:31" ht="26.25" customHeight="1" thickBot="1" x14ac:dyDescent="0.3">
      <c r="A12" s="7"/>
      <c r="B12" s="7"/>
      <c r="C12" s="7"/>
      <c r="D12" s="7"/>
      <c r="E12" s="7"/>
      <c r="F12" s="7"/>
      <c r="G12" s="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1" ht="25.5" customHeight="1" thickBot="1" x14ac:dyDescent="0.3">
      <c r="Q13" s="74" t="s">
        <v>17</v>
      </c>
      <c r="R13" s="74"/>
      <c r="S13" s="74"/>
      <c r="T13" s="74"/>
      <c r="V13" s="74" t="s">
        <v>18</v>
      </c>
      <c r="W13" s="74"/>
      <c r="X13" s="74"/>
      <c r="Y13" s="74"/>
      <c r="Z13" s="74"/>
      <c r="AB13" s="74" t="s">
        <v>19</v>
      </c>
      <c r="AC13" s="74"/>
      <c r="AD13" s="74"/>
      <c r="AE13" s="74"/>
    </row>
    <row r="14" spans="1:31" s="15" customFormat="1" ht="75" customHeight="1" thickBot="1" x14ac:dyDescent="0.3">
      <c r="A14" s="15" t="s">
        <v>20</v>
      </c>
      <c r="B14" s="75" t="s">
        <v>21</v>
      </c>
      <c r="C14" s="75"/>
      <c r="D14" s="75"/>
      <c r="E14" s="76" t="s">
        <v>22</v>
      </c>
      <c r="F14" s="76"/>
      <c r="G14" s="76"/>
      <c r="H14" s="77" t="s">
        <v>23</v>
      </c>
      <c r="I14" s="77"/>
      <c r="J14" s="77"/>
      <c r="K14" s="16" t="s">
        <v>24</v>
      </c>
      <c r="L14" s="16" t="s">
        <v>25</v>
      </c>
      <c r="M14" s="78" t="s">
        <v>26</v>
      </c>
      <c r="N14" s="78"/>
      <c r="O14" s="78"/>
      <c r="Q14" s="17" t="s">
        <v>45</v>
      </c>
      <c r="R14" s="18"/>
      <c r="S14" s="18"/>
      <c r="T14" s="19"/>
      <c r="V14" s="17" t="str">
        <f>'Cl_-Cat_'!C17</f>
        <v>E.20  (I/c)</v>
      </c>
      <c r="W14" s="18"/>
      <c r="X14" s="18"/>
      <c r="Y14" s="18"/>
      <c r="Z14" s="19"/>
      <c r="AB14" s="17" t="s">
        <v>45</v>
      </c>
      <c r="AC14" s="18"/>
      <c r="AD14" s="18"/>
      <c r="AE14" s="18"/>
    </row>
    <row r="15" spans="1:31" ht="75" customHeight="1" x14ac:dyDescent="0.25">
      <c r="A15" s="20" t="s">
        <v>27</v>
      </c>
      <c r="B15" s="79"/>
      <c r="C15" s="79"/>
      <c r="D15" s="79"/>
      <c r="E15" s="21"/>
      <c r="F15" s="22"/>
      <c r="G15" s="23"/>
      <c r="H15" s="80"/>
      <c r="I15" s="80"/>
      <c r="J15" s="80"/>
      <c r="K15" s="24"/>
      <c r="L15" s="24"/>
      <c r="M15" s="67"/>
      <c r="N15" s="67"/>
      <c r="O15" s="67"/>
      <c r="Q15" s="25"/>
      <c r="R15" s="26"/>
      <c r="S15" s="26"/>
      <c r="T15" s="27"/>
      <c r="V15" s="25"/>
      <c r="W15" s="26"/>
      <c r="X15" s="26"/>
      <c r="Y15" s="26"/>
      <c r="Z15" s="27"/>
      <c r="AB15" s="25"/>
      <c r="AC15" s="26"/>
      <c r="AD15" s="26"/>
      <c r="AE15" s="27"/>
    </row>
    <row r="16" spans="1:31" ht="75" customHeight="1" x14ac:dyDescent="0.25">
      <c r="A16" s="20" t="s">
        <v>28</v>
      </c>
      <c r="B16" s="81"/>
      <c r="C16" s="81"/>
      <c r="D16" s="81"/>
      <c r="E16" s="28"/>
      <c r="F16" s="29"/>
      <c r="G16" s="30"/>
      <c r="H16" s="82"/>
      <c r="I16" s="82"/>
      <c r="J16" s="82"/>
      <c r="K16" s="31"/>
      <c r="L16" s="31"/>
      <c r="M16" s="70"/>
      <c r="N16" s="70"/>
      <c r="O16" s="70"/>
      <c r="Q16" s="32"/>
      <c r="R16" s="33"/>
      <c r="S16" s="33"/>
      <c r="T16" s="34"/>
      <c r="V16" s="32"/>
      <c r="W16" s="33"/>
      <c r="X16" s="33"/>
      <c r="Y16" s="33"/>
      <c r="Z16" s="34"/>
      <c r="AB16" s="32"/>
      <c r="AC16" s="33"/>
      <c r="AD16" s="33"/>
      <c r="AE16" s="34"/>
    </row>
    <row r="17" spans="1:31" ht="75" customHeight="1" x14ac:dyDescent="0.25">
      <c r="A17" s="20" t="s">
        <v>29</v>
      </c>
      <c r="B17" s="81"/>
      <c r="C17" s="81"/>
      <c r="D17" s="81"/>
      <c r="E17" s="82"/>
      <c r="F17" s="82"/>
      <c r="G17" s="82"/>
      <c r="H17" s="82"/>
      <c r="I17" s="82"/>
      <c r="J17" s="82"/>
      <c r="K17" s="31"/>
      <c r="L17" s="31"/>
      <c r="M17" s="70"/>
      <c r="N17" s="70"/>
      <c r="O17" s="70"/>
      <c r="Q17" s="32"/>
      <c r="R17" s="33"/>
      <c r="S17" s="33"/>
      <c r="T17" s="34"/>
      <c r="V17" s="32"/>
      <c r="W17" s="33"/>
      <c r="X17" s="33"/>
      <c r="Y17" s="33"/>
      <c r="Z17" s="34"/>
      <c r="AB17" s="32"/>
      <c r="AC17" s="33"/>
      <c r="AD17" s="33"/>
      <c r="AE17" s="34"/>
    </row>
    <row r="18" spans="1:31" ht="75" customHeight="1" x14ac:dyDescent="0.25">
      <c r="A18" s="20" t="s">
        <v>30</v>
      </c>
      <c r="B18" s="81"/>
      <c r="C18" s="81"/>
      <c r="D18" s="81"/>
      <c r="E18" s="82"/>
      <c r="F18" s="82"/>
      <c r="G18" s="82"/>
      <c r="H18" s="82"/>
      <c r="I18" s="82"/>
      <c r="J18" s="82"/>
      <c r="K18" s="31"/>
      <c r="L18" s="31"/>
      <c r="M18" s="70"/>
      <c r="N18" s="70"/>
      <c r="O18" s="70"/>
      <c r="Q18" s="32"/>
      <c r="R18" s="33"/>
      <c r="S18" s="33"/>
      <c r="T18" s="34"/>
      <c r="V18" s="32"/>
      <c r="W18" s="33"/>
      <c r="X18" s="33"/>
      <c r="Y18" s="33"/>
      <c r="Z18" s="34"/>
      <c r="AB18" s="32"/>
      <c r="AC18" s="33"/>
      <c r="AD18" s="33"/>
      <c r="AE18" s="34"/>
    </row>
    <row r="19" spans="1:31" ht="75" customHeight="1" x14ac:dyDescent="0.25">
      <c r="A19" s="20" t="s">
        <v>31</v>
      </c>
      <c r="B19" s="81"/>
      <c r="C19" s="81"/>
      <c r="D19" s="81"/>
      <c r="E19" s="82"/>
      <c r="F19" s="82"/>
      <c r="G19" s="82"/>
      <c r="H19" s="82"/>
      <c r="I19" s="82"/>
      <c r="J19" s="82"/>
      <c r="K19" s="31"/>
      <c r="L19" s="31"/>
      <c r="M19" s="70"/>
      <c r="N19" s="70"/>
      <c r="O19" s="70"/>
      <c r="Q19" s="32"/>
      <c r="R19" s="33"/>
      <c r="S19" s="33"/>
      <c r="T19" s="34"/>
      <c r="V19" s="32"/>
      <c r="W19" s="33"/>
      <c r="X19" s="33"/>
      <c r="Y19" s="33"/>
      <c r="Z19" s="34"/>
      <c r="AB19" s="32"/>
      <c r="AC19" s="33"/>
      <c r="AD19" s="33"/>
      <c r="AE19" s="34"/>
    </row>
    <row r="20" spans="1:31" ht="75" customHeight="1" x14ac:dyDescent="0.25">
      <c r="A20" s="20" t="s">
        <v>32</v>
      </c>
      <c r="B20" s="81"/>
      <c r="C20" s="81"/>
      <c r="D20" s="81"/>
      <c r="E20" s="82"/>
      <c r="F20" s="82"/>
      <c r="G20" s="82"/>
      <c r="H20" s="82"/>
      <c r="I20" s="82"/>
      <c r="J20" s="82"/>
      <c r="K20" s="31"/>
      <c r="L20" s="31"/>
      <c r="M20" s="70"/>
      <c r="N20" s="70"/>
      <c r="O20" s="70"/>
      <c r="Q20" s="32"/>
      <c r="R20" s="33"/>
      <c r="S20" s="33"/>
      <c r="T20" s="34"/>
      <c r="V20" s="32"/>
      <c r="W20" s="33"/>
      <c r="X20" s="33"/>
      <c r="Y20" s="33"/>
      <c r="Z20" s="34"/>
      <c r="AB20" s="32"/>
      <c r="AC20" s="33"/>
      <c r="AD20" s="33"/>
      <c r="AE20" s="34"/>
    </row>
    <row r="21" spans="1:31" ht="75" customHeight="1" x14ac:dyDescent="0.25">
      <c r="A21" s="20" t="s">
        <v>33</v>
      </c>
      <c r="B21" s="81"/>
      <c r="C21" s="81"/>
      <c r="D21" s="81"/>
      <c r="E21" s="82"/>
      <c r="F21" s="82"/>
      <c r="G21" s="82"/>
      <c r="H21" s="82"/>
      <c r="I21" s="82"/>
      <c r="J21" s="82"/>
      <c r="K21" s="31"/>
      <c r="L21" s="31"/>
      <c r="M21" s="70"/>
      <c r="N21" s="70"/>
      <c r="O21" s="70"/>
      <c r="Q21" s="32"/>
      <c r="R21" s="33"/>
      <c r="S21" s="33"/>
      <c r="T21" s="34"/>
      <c r="V21" s="32"/>
      <c r="W21" s="33"/>
      <c r="X21" s="33"/>
      <c r="Y21" s="33"/>
      <c r="Z21" s="34"/>
      <c r="AB21" s="32"/>
      <c r="AC21" s="33"/>
      <c r="AD21" s="33"/>
      <c r="AE21" s="34"/>
    </row>
    <row r="22" spans="1:31" ht="75" customHeight="1" x14ac:dyDescent="0.25">
      <c r="A22" s="20" t="s">
        <v>34</v>
      </c>
      <c r="B22" s="81"/>
      <c r="C22" s="81"/>
      <c r="D22" s="81"/>
      <c r="E22" s="82"/>
      <c r="F22" s="82"/>
      <c r="G22" s="82"/>
      <c r="H22" s="82"/>
      <c r="I22" s="82"/>
      <c r="J22" s="82"/>
      <c r="K22" s="31"/>
      <c r="L22" s="31"/>
      <c r="M22" s="70"/>
      <c r="N22" s="70"/>
      <c r="O22" s="70"/>
      <c r="Q22" s="32"/>
      <c r="R22" s="33"/>
      <c r="S22" s="33"/>
      <c r="T22" s="34"/>
      <c r="V22" s="32"/>
      <c r="W22" s="33"/>
      <c r="X22" s="33"/>
      <c r="Y22" s="33"/>
      <c r="Z22" s="34"/>
      <c r="AB22" s="32"/>
      <c r="AC22" s="33"/>
      <c r="AD22" s="33"/>
      <c r="AE22" s="34"/>
    </row>
    <row r="23" spans="1:31" ht="75" customHeight="1" thickBot="1" x14ac:dyDescent="0.3">
      <c r="A23" s="20" t="s">
        <v>79</v>
      </c>
      <c r="B23" s="83"/>
      <c r="C23" s="83"/>
      <c r="D23" s="83"/>
      <c r="E23" s="84"/>
      <c r="F23" s="84"/>
      <c r="G23" s="84"/>
      <c r="H23" s="84"/>
      <c r="I23" s="84"/>
      <c r="J23" s="84"/>
      <c r="K23" s="35"/>
      <c r="L23" s="35"/>
      <c r="M23" s="72"/>
      <c r="N23" s="72"/>
      <c r="O23" s="72"/>
      <c r="Q23" s="36"/>
      <c r="R23" s="37"/>
      <c r="S23" s="37"/>
      <c r="T23" s="38"/>
      <c r="V23" s="39"/>
      <c r="W23" s="40"/>
      <c r="X23" s="40"/>
      <c r="Y23" s="40"/>
      <c r="Z23" s="41"/>
      <c r="AB23" s="39"/>
      <c r="AC23" s="40"/>
      <c r="AD23" s="40"/>
      <c r="AE23" s="41"/>
    </row>
    <row r="24" spans="1:31" ht="50.1" customHeight="1" x14ac:dyDescent="0.25">
      <c r="N24" s="42"/>
      <c r="O24" s="42"/>
      <c r="Q24" s="43" t="str">
        <f>IF(Q14="","",CONCATENATE("SOMMA IMPORTI         ",Q14))</f>
        <v>SOMMA IMPORTI         S.03  (I/g)</v>
      </c>
      <c r="R24" s="44" t="str">
        <f>IF(R14="","",CONCATENATE("SOMMA IMPORTI         ",R14))</f>
        <v/>
      </c>
      <c r="S24" s="44" t="str">
        <f>IF(S14="","",CONCATENATE("SOMMA IMPORTI         ",S14))</f>
        <v/>
      </c>
      <c r="T24" s="45" t="str">
        <f>IF(T14="","",CONCATENATE("SOMMA IMPORTI         ",T14))</f>
        <v/>
      </c>
      <c r="U24" s="46"/>
      <c r="V24" s="43" t="str">
        <f>IF(V14="","",CONCATENATE("SOMMA IMPORTI         ",V14))</f>
        <v>SOMMA IMPORTI         E.20  (I/c)</v>
      </c>
      <c r="W24" s="44" t="str">
        <f>IF(W14="","",CONCATENATE("SOMMA IMPORTI         ",W14))</f>
        <v/>
      </c>
      <c r="X24" s="44" t="str">
        <f>IF(X14="","",CONCATENATE("SOMMA IMPORTI         ",X14))</f>
        <v/>
      </c>
      <c r="Y24" s="44" t="str">
        <f>IF(Y14="","",CONCATENATE("SOMMA IMPORTI         ",Y14))</f>
        <v/>
      </c>
      <c r="Z24" s="45" t="str">
        <f>IF(Z14="","",CONCATENATE("SOMMA IMPORTI         ",Z14))</f>
        <v/>
      </c>
      <c r="AA24" s="46"/>
      <c r="AB24" s="43" t="str">
        <f>IF(AB14="","",CONCATENATE("SOMMA IMPORTI         ",AB14))</f>
        <v>SOMMA IMPORTI         S.03  (I/g)</v>
      </c>
      <c r="AC24" s="44" t="str">
        <f>IF(AC14="","",CONCATENATE("SOMMA IMPORTI         ",AC14))</f>
        <v/>
      </c>
      <c r="AD24" s="44" t="str">
        <f>IF(AD14="","",CONCATENATE("SOMMA IMPORTI         ",AD14))</f>
        <v/>
      </c>
      <c r="AE24" s="45" t="str">
        <f>IF(AE14="","",CONCATENATE("SOMMA IMPORTI         ",AE14))</f>
        <v/>
      </c>
    </row>
    <row r="25" spans="1:31" ht="50.1" customHeight="1" thickBot="1" x14ac:dyDescent="0.3">
      <c r="N25" s="42"/>
      <c r="O25" s="42"/>
      <c r="Q25" s="47">
        <f>IF(Q14="","",SUM(Q15:Q23))</f>
        <v>0</v>
      </c>
      <c r="R25" s="48" t="str">
        <f>IF(R14="","",SUM(R15:R23))</f>
        <v/>
      </c>
      <c r="S25" s="48" t="str">
        <f>IF(S14="","",SUM(S15:S23))</f>
        <v/>
      </c>
      <c r="T25" s="49" t="str">
        <f>IF(T14="","",SUM(T15:T23))</f>
        <v/>
      </c>
      <c r="U25" s="46"/>
      <c r="V25" s="47">
        <f>IF(V14="","",SUM(V15:V23))</f>
        <v>0</v>
      </c>
      <c r="W25" s="48" t="str">
        <f>IF(W14="","",SUM(W15:W23))</f>
        <v/>
      </c>
      <c r="X25" s="48" t="str">
        <f>IF(X14="","",SUM(X15:X23))</f>
        <v/>
      </c>
      <c r="Y25" s="48" t="str">
        <f>IF(Y14="","",SUM(Y15:Y23))</f>
        <v/>
      </c>
      <c r="Z25" s="49" t="str">
        <f>IF(Z14="","",SUM(Z15:Z23))</f>
        <v/>
      </c>
      <c r="AA25" s="46"/>
      <c r="AB25" s="47">
        <f>IF(AB14="","",SUM(AB15:AB23))</f>
        <v>0</v>
      </c>
      <c r="AC25" s="48" t="str">
        <f>IF(AC14="","",SUM(AC15:AC23))</f>
        <v/>
      </c>
      <c r="AD25" s="48" t="str">
        <f>IF(AD14="","",SUM(AD15:AD23))</f>
        <v/>
      </c>
      <c r="AE25" s="49" t="str">
        <f>IF(AE14="","",SUM(AE15:AE23))</f>
        <v/>
      </c>
    </row>
    <row r="26" spans="1:31" ht="50.1" customHeight="1" x14ac:dyDescent="0.25">
      <c r="N26" s="42"/>
      <c r="O26" s="42"/>
      <c r="Q26" s="85" t="s">
        <v>35</v>
      </c>
      <c r="R26" s="85"/>
      <c r="S26" s="85"/>
      <c r="T26" s="85"/>
      <c r="U26" s="46"/>
      <c r="V26" s="85" t="s">
        <v>36</v>
      </c>
      <c r="W26" s="85"/>
      <c r="X26" s="85"/>
      <c r="Y26" s="85"/>
      <c r="Z26" s="85"/>
      <c r="AA26" s="46"/>
      <c r="AB26" s="85" t="s">
        <v>37</v>
      </c>
      <c r="AC26" s="85"/>
      <c r="AD26" s="85"/>
      <c r="AE26" s="85"/>
    </row>
    <row r="27" spans="1:31" ht="50.1" customHeight="1" thickBot="1" x14ac:dyDescent="0.3">
      <c r="L27" s="15"/>
      <c r="M27" s="15"/>
      <c r="N27" s="50"/>
      <c r="O27" s="50"/>
      <c r="Q27" s="86">
        <f>SUM(Q25:T25)</f>
        <v>0</v>
      </c>
      <c r="R27" s="86"/>
      <c r="S27" s="86"/>
      <c r="T27" s="86"/>
      <c r="U27" s="46"/>
      <c r="V27" s="86">
        <f>SUM(V25:Z25)</f>
        <v>0</v>
      </c>
      <c r="W27" s="86"/>
      <c r="X27" s="86"/>
      <c r="Y27" s="86"/>
      <c r="Z27" s="86"/>
      <c r="AA27" s="46"/>
      <c r="AB27" s="86">
        <f>SUM(AB25:AE25)</f>
        <v>0</v>
      </c>
      <c r="AC27" s="86"/>
      <c r="AD27" s="86"/>
      <c r="AE27" s="86"/>
    </row>
    <row r="29" spans="1:31" ht="50.1" customHeight="1" x14ac:dyDescent="0.25">
      <c r="A29" s="7" t="s">
        <v>38</v>
      </c>
      <c r="B29" s="73" t="s">
        <v>39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52"/>
      <c r="Q29" s="52"/>
      <c r="R29" s="52"/>
      <c r="S29" s="52"/>
      <c r="T29" s="52"/>
      <c r="U29" s="52"/>
      <c r="V29" s="52"/>
      <c r="W29" s="52"/>
    </row>
    <row r="30" spans="1:31" ht="26.25" customHeight="1" thickBot="1" x14ac:dyDescent="0.3">
      <c r="A30" s="7"/>
      <c r="B30" s="7"/>
      <c r="C30" s="7"/>
      <c r="D30" s="7"/>
      <c r="E30" s="7"/>
      <c r="F30" s="7"/>
      <c r="G30" s="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1" ht="30" customHeight="1" thickBot="1" x14ac:dyDescent="0.3">
      <c r="Q31" s="74" t="s">
        <v>40</v>
      </c>
      <c r="R31" s="74"/>
      <c r="S31" s="74"/>
      <c r="T31" s="74"/>
      <c r="V31" s="74" t="s">
        <v>41</v>
      </c>
      <c r="W31" s="74"/>
      <c r="X31" s="74"/>
      <c r="Y31" s="74"/>
      <c r="Z31" s="74"/>
      <c r="AB31" s="74" t="s">
        <v>42</v>
      </c>
      <c r="AC31" s="74"/>
      <c r="AD31" s="74"/>
      <c r="AE31" s="74"/>
    </row>
    <row r="32" spans="1:31" ht="67.5" customHeight="1" thickBot="1" x14ac:dyDescent="0.3">
      <c r="A32" s="15" t="s">
        <v>20</v>
      </c>
      <c r="B32" s="75" t="s">
        <v>22</v>
      </c>
      <c r="C32" s="75"/>
      <c r="D32" s="75"/>
      <c r="E32" s="77" t="s">
        <v>21</v>
      </c>
      <c r="F32" s="77"/>
      <c r="G32" s="77"/>
      <c r="H32" s="77" t="s">
        <v>23</v>
      </c>
      <c r="I32" s="77"/>
      <c r="J32" s="77"/>
      <c r="K32" s="16" t="s">
        <v>24</v>
      </c>
      <c r="L32" s="16" t="s">
        <v>25</v>
      </c>
      <c r="M32" s="78" t="s">
        <v>43</v>
      </c>
      <c r="N32" s="78"/>
      <c r="O32" s="78"/>
      <c r="P32" s="15"/>
      <c r="Q32" s="17" t="s">
        <v>45</v>
      </c>
      <c r="R32" s="18"/>
      <c r="S32" s="18"/>
      <c r="T32" s="19"/>
      <c r="U32" s="15"/>
      <c r="V32" s="17" t="str">
        <f>V14</f>
        <v>E.20  (I/c)</v>
      </c>
      <c r="W32" s="18"/>
      <c r="X32" s="18"/>
      <c r="Y32" s="18"/>
      <c r="Z32" s="19"/>
      <c r="AB32" s="17" t="s">
        <v>45</v>
      </c>
      <c r="AC32" s="18"/>
      <c r="AD32" s="18"/>
      <c r="AE32" s="18"/>
    </row>
    <row r="33" spans="1:31" ht="75" customHeight="1" x14ac:dyDescent="0.25">
      <c r="A33" s="20" t="s">
        <v>27</v>
      </c>
      <c r="B33" s="79"/>
      <c r="C33" s="79"/>
      <c r="D33" s="79"/>
      <c r="E33" s="80"/>
      <c r="F33" s="80"/>
      <c r="G33" s="80"/>
      <c r="H33" s="80"/>
      <c r="I33" s="80"/>
      <c r="J33" s="80"/>
      <c r="K33" s="24"/>
      <c r="L33" s="24"/>
      <c r="M33" s="67"/>
      <c r="N33" s="67"/>
      <c r="O33" s="67"/>
      <c r="Q33" s="25"/>
      <c r="R33" s="26"/>
      <c r="S33" s="26"/>
      <c r="T33" s="27"/>
      <c r="V33" s="25"/>
      <c r="W33" s="26"/>
      <c r="X33" s="26"/>
      <c r="Y33" s="26"/>
      <c r="Z33" s="27"/>
      <c r="AB33" s="25"/>
      <c r="AC33" s="26"/>
      <c r="AD33" s="26"/>
      <c r="AE33" s="27"/>
    </row>
    <row r="34" spans="1:31" ht="75" customHeight="1" thickBot="1" x14ac:dyDescent="0.3">
      <c r="A34" s="20" t="s">
        <v>28</v>
      </c>
      <c r="B34" s="83"/>
      <c r="C34" s="83"/>
      <c r="D34" s="83"/>
      <c r="E34" s="84"/>
      <c r="F34" s="84"/>
      <c r="G34" s="84"/>
      <c r="H34" s="84"/>
      <c r="I34" s="84"/>
      <c r="J34" s="84"/>
      <c r="K34" s="35"/>
      <c r="L34" s="35"/>
      <c r="M34" s="72"/>
      <c r="N34" s="72"/>
      <c r="O34" s="72"/>
      <c r="Q34" s="39"/>
      <c r="R34" s="40"/>
      <c r="S34" s="40"/>
      <c r="T34" s="41"/>
      <c r="V34" s="39"/>
      <c r="W34" s="40"/>
      <c r="X34" s="40"/>
      <c r="Y34" s="40"/>
      <c r="Z34" s="41"/>
      <c r="AB34" s="39"/>
      <c r="AC34" s="40"/>
      <c r="AD34" s="40"/>
      <c r="AE34" s="41"/>
    </row>
    <row r="35" spans="1:31" ht="50.1" customHeight="1" x14ac:dyDescent="0.25">
      <c r="H35" s="51"/>
      <c r="I35" s="9"/>
      <c r="J35" s="9"/>
      <c r="K35" s="51"/>
      <c r="L35" s="51"/>
      <c r="M35" s="9"/>
      <c r="N35" s="9"/>
      <c r="O35" s="9"/>
      <c r="P35" s="51"/>
      <c r="Q35" s="43" t="str">
        <f>IF(Q32="","",CONCATENATE("SOMMA IMPORTI         ",Q32))</f>
        <v>SOMMA IMPORTI         S.03  (I/g)</v>
      </c>
      <c r="R35" s="44" t="str">
        <f>IF(R32="","",CONCATENATE("SOMMA IMPORTI         ",R32))</f>
        <v/>
      </c>
      <c r="S35" s="44" t="str">
        <f>IF(S32="","",CONCATENATE("SOMMA IMPORTI         ",S32))</f>
        <v/>
      </c>
      <c r="T35" s="45" t="str">
        <f>IF(T32="","",CONCATENATE("SOMMA IMPORTI         ",T32))</f>
        <v/>
      </c>
      <c r="U35" s="46"/>
      <c r="V35" s="43" t="str">
        <f>IF(V32="","",CONCATENATE("SOMMA IMPORTI         ",V32))</f>
        <v>SOMMA IMPORTI         E.20  (I/c)</v>
      </c>
      <c r="W35" s="44" t="str">
        <f>IF(W32="","",CONCATENATE("SOMMA IMPORTI         ",W32))</f>
        <v/>
      </c>
      <c r="X35" s="44" t="str">
        <f>IF(X32="","",CONCATENATE("SOMMA IMPORTI         ",X32))</f>
        <v/>
      </c>
      <c r="Y35" s="44" t="str">
        <f>IF(Y32="","",CONCATENATE("SOMMA IMPORTI         ",Y32))</f>
        <v/>
      </c>
      <c r="Z35" s="45" t="str">
        <f>IF(Z32="","",CONCATENATE("SOMMA IMPORTI         ",Z32))</f>
        <v/>
      </c>
      <c r="AA35" s="46"/>
      <c r="AB35" s="43" t="str">
        <f>IF(AB32="","",CONCATENATE("SOMMA IMPORTI         ",AB32))</f>
        <v>SOMMA IMPORTI         S.03  (I/g)</v>
      </c>
      <c r="AC35" s="44" t="str">
        <f>IF(AC32="","",CONCATENATE("SOMMA IMPORTI         ",AC32))</f>
        <v/>
      </c>
      <c r="AD35" s="44" t="str">
        <f>IF(AD32="","",CONCATENATE("SOMMA IMPORTI         ",AD32))</f>
        <v/>
      </c>
      <c r="AE35" s="45" t="str">
        <f>IF(AE32="","",CONCATENATE("SOMMA IMPORTI         ",AE32))</f>
        <v/>
      </c>
    </row>
    <row r="36" spans="1:31" ht="50.1" customHeight="1" thickBot="1" x14ac:dyDescent="0.3">
      <c r="H36" s="51"/>
      <c r="I36" s="9"/>
      <c r="J36" s="9"/>
      <c r="K36" s="51"/>
      <c r="L36" s="51"/>
      <c r="M36" s="9"/>
      <c r="N36" s="9"/>
      <c r="O36" s="9"/>
      <c r="P36" s="51"/>
      <c r="Q36" s="47">
        <f>IF(Q32="","",SUM(Q33:Q34))</f>
        <v>0</v>
      </c>
      <c r="R36" s="48" t="str">
        <f>IF(R32="","",SUM(R33:R34))</f>
        <v/>
      </c>
      <c r="S36" s="48" t="str">
        <f>IF(S32="","",SUM(S33:S34))</f>
        <v/>
      </c>
      <c r="T36" s="49" t="str">
        <f>IF(T32="","",SUM(T33:T34))</f>
        <v/>
      </c>
      <c r="U36" s="46"/>
      <c r="V36" s="47">
        <f>IF(V32="","",SUM(V33:V34))</f>
        <v>0</v>
      </c>
      <c r="W36" s="48" t="str">
        <f>IF(W32="","",SUM(W33:W34))</f>
        <v/>
      </c>
      <c r="X36" s="48" t="str">
        <f>IF(X32="","",SUM(X33:X34))</f>
        <v/>
      </c>
      <c r="Y36" s="48" t="str">
        <f>IF(Y32="","",SUM(Y33:Y34))</f>
        <v/>
      </c>
      <c r="Z36" s="49" t="str">
        <f>IF(Z32="","",SUM(Z33:Z34))</f>
        <v/>
      </c>
      <c r="AA36" s="46"/>
      <c r="AB36" s="47">
        <f>IF(AB32="","",SUM(AB33:AB34))</f>
        <v>0</v>
      </c>
      <c r="AC36" s="48" t="str">
        <f>IF(AC32="","",SUM(AC33:AC34))</f>
        <v/>
      </c>
      <c r="AD36" s="48" t="str">
        <f>IF(AD32="","",SUM(AD33:AD34))</f>
        <v/>
      </c>
      <c r="AE36" s="49" t="str">
        <f>IF(AE32="","",SUM(AE33:AE34))</f>
        <v/>
      </c>
    </row>
    <row r="37" spans="1:31" ht="50.1" customHeight="1" x14ac:dyDescent="0.25">
      <c r="H37" s="51"/>
      <c r="I37" s="9"/>
      <c r="J37" s="9"/>
      <c r="K37" s="51"/>
      <c r="L37" s="51"/>
      <c r="M37" s="9"/>
      <c r="N37" s="9"/>
      <c r="O37" s="9"/>
      <c r="P37" s="51"/>
      <c r="Q37" s="85" t="s">
        <v>35</v>
      </c>
      <c r="R37" s="85"/>
      <c r="S37" s="85"/>
      <c r="T37" s="85"/>
      <c r="U37" s="46"/>
      <c r="V37" s="85" t="s">
        <v>36</v>
      </c>
      <c r="W37" s="85"/>
      <c r="X37" s="85"/>
      <c r="Y37" s="85"/>
      <c r="Z37" s="85"/>
      <c r="AA37" s="46"/>
      <c r="AB37" s="85" t="s">
        <v>37</v>
      </c>
      <c r="AC37" s="85"/>
      <c r="AD37" s="85"/>
      <c r="AE37" s="85"/>
    </row>
    <row r="38" spans="1:31" ht="50.1" customHeight="1" thickBot="1" x14ac:dyDescent="0.3">
      <c r="Q38" s="86">
        <f>SUM(Q36:T36)</f>
        <v>0</v>
      </c>
      <c r="R38" s="86"/>
      <c r="S38" s="86"/>
      <c r="T38" s="86"/>
      <c r="U38" s="46"/>
      <c r="V38" s="86">
        <f>SUM(V36:Z36)</f>
        <v>0</v>
      </c>
      <c r="W38" s="86"/>
      <c r="X38" s="86"/>
      <c r="Y38" s="86"/>
      <c r="Z38" s="86"/>
      <c r="AA38" s="46"/>
      <c r="AB38" s="86">
        <f>SUM(AB36:AE36)</f>
        <v>0</v>
      </c>
      <c r="AC38" s="86"/>
      <c r="AD38" s="86"/>
      <c r="AE38" s="86"/>
    </row>
  </sheetData>
  <mergeCells count="84">
    <mergeCell ref="A1:AE1"/>
    <mergeCell ref="A2:AE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Q31:T31"/>
    <mergeCell ref="V31:Z31"/>
    <mergeCell ref="AB31:AE31"/>
    <mergeCell ref="B23:D23"/>
    <mergeCell ref="E23:G23"/>
    <mergeCell ref="H23:J23"/>
    <mergeCell ref="M23:O23"/>
    <mergeCell ref="Q26:T26"/>
    <mergeCell ref="V26:Z26"/>
    <mergeCell ref="AB26:AE26"/>
    <mergeCell ref="Q27:T27"/>
    <mergeCell ref="V27:Z27"/>
    <mergeCell ref="AB27:AE27"/>
    <mergeCell ref="B29:O29"/>
    <mergeCell ref="B32:D32"/>
    <mergeCell ref="E32:G32"/>
    <mergeCell ref="H32:J32"/>
    <mergeCell ref="M32:O32"/>
    <mergeCell ref="B33:D33"/>
    <mergeCell ref="E33:G33"/>
    <mergeCell ref="H33:J33"/>
    <mergeCell ref="M33:O33"/>
    <mergeCell ref="AB37:AE37"/>
    <mergeCell ref="Q38:T38"/>
    <mergeCell ref="V38:Z38"/>
    <mergeCell ref="AB38:AE38"/>
    <mergeCell ref="B34:D34"/>
    <mergeCell ref="E34:G34"/>
    <mergeCell ref="H34:J34"/>
    <mergeCell ref="M34:O34"/>
    <mergeCell ref="Q37:T37"/>
    <mergeCell ref="V37:Z37"/>
  </mergeCells>
  <pageMargins left="0.23622047244094491" right="0.23622047244094491" top="1.1417322834645669" bottom="0.74803149606299213" header="0.31496062992125984" footer="0.31496062992125984"/>
  <pageSetup paperSize="8" scale="47" fitToHeight="0" orientation="landscape" r:id="rId1"/>
  <headerFooter>
    <oddHeader>&amp;C&amp;G
Direzione Regionale Sicilia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Istruzioni</vt:lpstr>
      <vt:lpstr>Requisiti_Lotto(1)</vt:lpstr>
      <vt:lpstr>Requisiti_Lotto(2)</vt:lpstr>
      <vt:lpstr>Requisiti_Lotto(3)</vt:lpstr>
      <vt:lpstr>Requisiti_Lotto(4)</vt:lpstr>
      <vt:lpstr>Requisiti_Lotto(5)</vt:lpstr>
      <vt:lpstr>Requisiti_Lotto(6)</vt:lpstr>
      <vt:lpstr>Requisiti_Lotto(7)</vt:lpstr>
      <vt:lpstr>Requisiti_Lotto(8)</vt:lpstr>
      <vt:lpstr>Cl_-Cat_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SARTONI JOEY</dc:creator>
  <cp:lastModifiedBy>MARCHETTI SANDRA DORA</cp:lastModifiedBy>
  <cp:lastPrinted>2019-07-17T14:12:30Z</cp:lastPrinted>
  <dcterms:created xsi:type="dcterms:W3CDTF">2019-04-15T06:36:47Z</dcterms:created>
  <dcterms:modified xsi:type="dcterms:W3CDTF">2019-07-24T08:40:57Z</dcterms:modified>
</cp:coreProperties>
</file>