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REQUISITI DEL CONCORRENTE" sheetId="1" r:id="rId1"/>
  </sheets>
  <calcPr calcId="145621"/>
</workbook>
</file>

<file path=xl/calcChain.xml><?xml version="1.0" encoding="utf-8"?>
<calcChain xmlns="http://schemas.openxmlformats.org/spreadsheetml/2006/main">
  <c r="W40" i="1" l="1"/>
  <c r="W41" i="1"/>
  <c r="W42" i="1"/>
  <c r="W43" i="1"/>
  <c r="W20" i="1"/>
  <c r="W21" i="1"/>
  <c r="W22" i="1"/>
  <c r="W23" i="1"/>
  <c r="W51" i="1" l="1"/>
  <c r="V49" i="1"/>
  <c r="U49" i="1"/>
  <c r="T49" i="1"/>
  <c r="S49" i="1"/>
  <c r="R49" i="1"/>
  <c r="Q49" i="1"/>
  <c r="P49" i="1"/>
  <c r="W46" i="1"/>
  <c r="W45" i="1"/>
  <c r="W44" i="1"/>
  <c r="W39" i="1"/>
  <c r="W49" i="1" s="1"/>
  <c r="W24" i="1"/>
  <c r="W25" i="1"/>
  <c r="W29" i="1" s="1"/>
  <c r="W26" i="1"/>
  <c r="W19" i="1"/>
  <c r="Q29" i="1"/>
  <c r="R29" i="1"/>
  <c r="S29" i="1"/>
  <c r="T29" i="1"/>
  <c r="U29" i="1"/>
  <c r="V29" i="1"/>
  <c r="P29" i="1"/>
  <c r="W31" i="1"/>
</calcChain>
</file>

<file path=xl/sharedStrings.xml><?xml version="1.0" encoding="utf-8"?>
<sst xmlns="http://schemas.openxmlformats.org/spreadsheetml/2006/main" count="70" uniqueCount="38">
  <si>
    <t>NUMERO</t>
  </si>
  <si>
    <t>INFORMAZIONI SULL'OPERA</t>
  </si>
  <si>
    <t>TITOLO DELL'OPERA</t>
  </si>
  <si>
    <t>DESCRIZIONE DEL PROGETTO E LOCALITA'</t>
  </si>
  <si>
    <t>COMMITTENTE E RELATIVA SEDE</t>
  </si>
  <si>
    <t>ESTREMI DI APPROVAZIONE</t>
  </si>
  <si>
    <t>ANNI</t>
  </si>
  <si>
    <t>CLASSI E CATEGORIE DEL CERTIFICATO</t>
  </si>
  <si>
    <t>ELENCO DI TUTTE LE PRESTAZIONI ESEGUITE</t>
  </si>
  <si>
    <t>IMPORTI GENERALI</t>
  </si>
  <si>
    <t>IMPORTO CONTRATTO</t>
  </si>
  <si>
    <t>IMPORTO TOTALE DELL'OPERA</t>
  </si>
  <si>
    <t>PARZIALIZZAZIONE DELLE PRESTAZIONI</t>
  </si>
  <si>
    <t>TOTALE CLASSI E CATEGORIE SELEZIONATE</t>
  </si>
  <si>
    <t>PARZIALIZZAZIONI CON IMPORTI OPERE EDILI DIVISI IN CLASSI E CATEGORIE (approssimato all'euro)</t>
  </si>
  <si>
    <t>FATTURATI PER SERVIZI ING. E ARCH. ART. 3 D.LGS. 50/2016 (ex ART. 252 D.P.R. 207/2010)</t>
  </si>
  <si>
    <t>totale</t>
  </si>
  <si>
    <t>media</t>
  </si>
  <si>
    <t>ANNO ***</t>
  </si>
  <si>
    <t>ANNO  ***</t>
  </si>
  <si>
    <t xml:space="preserve"> </t>
  </si>
  <si>
    <t>□</t>
  </si>
  <si>
    <t>TOTALE IMPORTO OPERE in euro</t>
  </si>
  <si>
    <t>TOALE RICHIESTO DAL BANDO</t>
  </si>
  <si>
    <r>
      <rPr>
        <b/>
        <sz val="18"/>
        <rFont val="Calibri"/>
        <family val="2"/>
        <scheme val="minor"/>
      </rPr>
      <t xml:space="preserve">PUNTO 9.3 DEL DISCIPLINARE DI GARA - </t>
    </r>
    <r>
      <rPr>
        <b/>
        <sz val="18"/>
        <color theme="1"/>
        <rFont val="Calibri"/>
        <family val="2"/>
        <scheme val="minor"/>
      </rPr>
      <t>TABELLA DI RIEPILOGO REQUISITI DI CAPACITA' ECONOMICA E FINANZIARIA</t>
    </r>
  </si>
  <si>
    <t>Importo opere Categoria IA.02</t>
  </si>
  <si>
    <t>Importo opere Categoria IA.04</t>
  </si>
  <si>
    <t>Importo opere Categoria IA.01</t>
  </si>
  <si>
    <t>DENOMINAZIONE DEL CONCORRENTE</t>
  </si>
  <si>
    <t>Gara Europea con procedura aperta, ai sensi dell’art. 60 del D.lgs. 18 aprile 2016 n.50 e ss.mm e ii. per l’affidamento dei servizi attinenti all’architettura e all’ingegneria di progettazione definitiva ed esecutiva, direzione lavori e coordinamento per la sicurezza, relativi all’intervento di “Realizzazione della nuova tenenza della Guardia di Finanza di Fidenza in Via Damiano Chiesa”, (scheda PRV0014), da eseguirsi con metodi di modellazione e gestione informativa e con l’uso di materiali e tecniche a ridotto impatto ambientale, conformi al DM Ambiente Tutela del Territorio e del Mare 11/10/2017. CIG 81265132AD    -   CUP G53I19000030001    -   CPV 71250000-5</t>
  </si>
  <si>
    <r>
      <t xml:space="preserve">FATTURATO PER SERVIZI DI INGEGNERIA ED ARCHITETTURA RICHIESTI DAL DISCIPLINARE DI GARA AL PUNTO 9.3 - </t>
    </r>
    <r>
      <rPr>
        <b/>
        <u/>
        <sz val="16"/>
        <color theme="1"/>
        <rFont val="Calibri"/>
        <family val="2"/>
        <scheme val="minor"/>
      </rPr>
      <t>€ 792.692,19</t>
    </r>
  </si>
  <si>
    <t xml:space="preserve">Importo opere Categoria E.16                </t>
  </si>
  <si>
    <t xml:space="preserve">Importo opere Categoria E.17                   </t>
  </si>
  <si>
    <t>Importo opere Categoria S.03</t>
  </si>
  <si>
    <t>Importo opere Categoria E.06</t>
  </si>
  <si>
    <r>
      <rPr>
        <b/>
        <sz val="14"/>
        <rFont val="Calibri"/>
        <family val="2"/>
        <scheme val="minor"/>
      </rPr>
      <t xml:space="preserve">PUNTO 9.4 a)  </t>
    </r>
    <r>
      <rPr>
        <b/>
        <sz val="14"/>
        <color theme="1"/>
        <rFont val="Calibri"/>
        <family val="2"/>
        <scheme val="minor"/>
      </rPr>
      <t>DEL DISCIPLINARE DI GARA - REQUISITO DELL'ESECUZIONE DEI LAVORI SIMILARI CONCLUSI NEL DECENNIO ANTECEDENTE ALLA PUBBLICAZIONE DEL BANDO DI GARA</t>
    </r>
  </si>
  <si>
    <r>
      <rPr>
        <b/>
        <sz val="14"/>
        <rFont val="Calibri"/>
        <family val="2"/>
        <scheme val="minor"/>
      </rPr>
      <t xml:space="preserve">PUNTO 9.4 b)  </t>
    </r>
    <r>
      <rPr>
        <b/>
        <sz val="14"/>
        <color theme="1"/>
        <rFont val="Calibri"/>
        <family val="2"/>
        <scheme val="minor"/>
      </rPr>
      <t>DEL DISCIPLINARE DI GARA - REQUISITO DELL'ESECUZIONE DEI LAVORI "DI PUNTA" CONCLUSI NEL DECENNIO ANTECEDENTE ALLA PUBBLICAZIONE DEL BANDO DI GARA</t>
    </r>
  </si>
  <si>
    <r>
      <t xml:space="preserve">Possesso, ai sensi dell’art. 83, comma 4 lett. c) del Codice, di  una copertura assicurativa contro i rischi professionali il cui massimale non sia inferiore ad </t>
    </r>
    <r>
      <rPr>
        <b/>
        <sz val="12"/>
        <rFont val="Calibri"/>
        <family val="2"/>
        <scheme val="minor"/>
      </rPr>
      <t xml:space="preserve">€2.000.000,00 </t>
    </r>
    <r>
      <rPr>
        <b/>
        <sz val="12"/>
        <color theme="1"/>
        <rFont val="Calibri"/>
        <family val="2"/>
        <scheme val="minor"/>
      </rPr>
      <t xml:space="preserve">(Parte IV lettera B, punto 5 DGUE);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</si>
</sst>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€&quot;\ * #,##0.00_-;\-&quot;€&quot;\ * #,##0.00_-;_-&quot;€&quot;\ * &quot;-&quot;??_-;_-@_-"/>
    <numFmt numFmtId="165" formatCode="&quot;€&quot;\ #,##0.00"/>
    <numFmt numFmtId="166" formatCode="#,##0.00\ [$€-1]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48"/>
      <color theme="1"/>
      <name val="Calibri"/>
      <family val="2"/>
    </font>
    <font>
      <b/>
      <sz val="4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164" fontId="0" fillId="0" borderId="1" xfId="0" applyNumberFormat="1" applyBorder="1" applyAlignment="1" applyProtection="1">
      <alignment vertical="center"/>
      <protection locked="0"/>
    </xf>
    <xf numFmtId="164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10" fontId="3" fillId="0" borderId="2" xfId="0" applyNumberFormat="1" applyFont="1" applyBorder="1" applyAlignment="1" applyProtection="1">
      <alignment horizontal="center" vertical="center" textRotation="90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164" fontId="0" fillId="0" borderId="7" xfId="0" applyNumberFormat="1" applyBorder="1" applyAlignment="1" applyProtection="1">
      <alignment vertical="center"/>
      <protection locked="0"/>
    </xf>
    <xf numFmtId="164" fontId="0" fillId="0" borderId="9" xfId="0" applyNumberForma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10" fontId="3" fillId="0" borderId="8" xfId="0" applyNumberFormat="1" applyFont="1" applyBorder="1" applyAlignment="1" applyProtection="1">
      <alignment horizontal="center" vertical="center" textRotation="90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164" fontId="0" fillId="0" borderId="4" xfId="0" applyNumberFormat="1" applyBorder="1" applyAlignment="1" applyProtection="1">
      <alignment vertical="center"/>
      <protection locked="0"/>
    </xf>
    <xf numFmtId="164" fontId="0" fillId="0" borderId="6" xfId="0" applyNumberForma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10" fontId="3" fillId="0" borderId="5" xfId="0" applyNumberFormat="1" applyFont="1" applyBorder="1" applyAlignment="1" applyProtection="1">
      <alignment horizontal="center" vertical="center" textRotation="90"/>
      <protection locked="0"/>
    </xf>
    <xf numFmtId="0" fontId="0" fillId="0" borderId="0" xfId="0" applyProtection="1"/>
    <xf numFmtId="0" fontId="0" fillId="0" borderId="0" xfId="0" applyFill="1" applyProtection="1"/>
    <xf numFmtId="0" fontId="13" fillId="0" borderId="0" xfId="0" applyFont="1" applyFill="1" applyProtection="1"/>
    <xf numFmtId="0" fontId="0" fillId="0" borderId="5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10" fillId="0" borderId="11" xfId="0" applyFont="1" applyFill="1" applyBorder="1" applyAlignment="1" applyProtection="1">
      <alignment horizontal="center" vertical="center" wrapText="1"/>
    </xf>
    <xf numFmtId="0" fontId="0" fillId="0" borderId="38" xfId="0" applyFill="1" applyBorder="1" applyAlignment="1" applyProtection="1">
      <alignment horizontal="center" vertical="center" wrapText="1"/>
    </xf>
    <xf numFmtId="166" fontId="12" fillId="0" borderId="0" xfId="0" applyNumberFormat="1" applyFont="1" applyProtection="1">
      <protection locked="0"/>
    </xf>
    <xf numFmtId="166" fontId="13" fillId="0" borderId="27" xfId="0" applyNumberFormat="1" applyFont="1" applyBorder="1" applyAlignment="1" applyProtection="1">
      <alignment horizontal="center" vertical="center"/>
      <protection locked="0"/>
    </xf>
    <xf numFmtId="166" fontId="13" fillId="0" borderId="41" xfId="0" applyNumberFormat="1" applyFont="1" applyBorder="1" applyAlignment="1" applyProtection="1">
      <alignment horizontal="center" vertical="center"/>
      <protection locked="0"/>
    </xf>
    <xf numFmtId="166" fontId="13" fillId="0" borderId="38" xfId="0" applyNumberFormat="1" applyFont="1" applyBorder="1" applyAlignment="1" applyProtection="1">
      <alignment horizontal="center" vertical="center"/>
      <protection locked="0"/>
    </xf>
    <xf numFmtId="166" fontId="11" fillId="0" borderId="0" xfId="0" applyNumberFormat="1" applyFont="1" applyProtection="1">
      <protection locked="0"/>
    </xf>
    <xf numFmtId="166" fontId="13" fillId="0" borderId="27" xfId="0" applyNumberFormat="1" applyFont="1" applyBorder="1" applyAlignment="1" applyProtection="1">
      <alignment horizontal="center" vertical="center"/>
    </xf>
    <xf numFmtId="166" fontId="13" fillId="0" borderId="41" xfId="0" applyNumberFormat="1" applyFont="1" applyBorder="1" applyAlignment="1" applyProtection="1">
      <alignment horizontal="center" vertical="center"/>
    </xf>
    <xf numFmtId="166" fontId="13" fillId="0" borderId="38" xfId="0" applyNumberFormat="1" applyFont="1" applyBorder="1" applyAlignment="1" applyProtection="1">
      <alignment horizontal="center" vertical="center"/>
    </xf>
    <xf numFmtId="166" fontId="11" fillId="0" borderId="2" xfId="0" applyNumberFormat="1" applyFont="1" applyBorder="1" applyAlignment="1" applyProtection="1">
      <alignment vertical="center"/>
      <protection locked="0"/>
    </xf>
    <xf numFmtId="166" fontId="11" fillId="0" borderId="10" xfId="0" applyNumberFormat="1" applyFont="1" applyBorder="1" applyAlignment="1" applyProtection="1">
      <alignment vertical="center"/>
      <protection locked="0"/>
    </xf>
    <xf numFmtId="166" fontId="13" fillId="0" borderId="40" xfId="0" applyNumberFormat="1" applyFont="1" applyBorder="1" applyAlignment="1" applyProtection="1">
      <alignment vertical="center"/>
      <protection locked="0"/>
    </xf>
    <xf numFmtId="166" fontId="11" fillId="0" borderId="8" xfId="0" applyNumberFormat="1" applyFont="1" applyBorder="1" applyAlignment="1" applyProtection="1">
      <alignment vertical="center"/>
      <protection locked="0"/>
    </xf>
    <xf numFmtId="166" fontId="11" fillId="0" borderId="12" xfId="0" applyNumberFormat="1" applyFont="1" applyBorder="1" applyAlignment="1" applyProtection="1">
      <alignment vertical="center"/>
      <protection locked="0"/>
    </xf>
    <xf numFmtId="166" fontId="11" fillId="0" borderId="5" xfId="0" applyNumberFormat="1" applyFont="1" applyBorder="1" applyAlignment="1" applyProtection="1">
      <alignment vertical="center"/>
      <protection locked="0"/>
    </xf>
    <xf numFmtId="166" fontId="11" fillId="0" borderId="11" xfId="0" applyNumberFormat="1" applyFont="1" applyBorder="1" applyAlignment="1" applyProtection="1">
      <alignment vertical="center"/>
      <protection locked="0"/>
    </xf>
    <xf numFmtId="166" fontId="13" fillId="0" borderId="38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</xf>
    <xf numFmtId="0" fontId="0" fillId="0" borderId="32" xfId="0" applyBorder="1" applyAlignment="1" applyProtection="1">
      <alignment wrapText="1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left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164" fontId="0" fillId="0" borderId="42" xfId="0" applyNumberFormat="1" applyBorder="1" applyAlignment="1" applyProtection="1">
      <alignment vertical="center"/>
      <protection locked="0"/>
    </xf>
    <xf numFmtId="164" fontId="0" fillId="0" borderId="44" xfId="0" applyNumberFormat="1" applyBorder="1" applyAlignment="1" applyProtection="1">
      <alignment vertical="center"/>
      <protection locked="0"/>
    </xf>
    <xf numFmtId="0" fontId="5" fillId="0" borderId="42" xfId="0" applyFont="1" applyBorder="1" applyAlignment="1" applyProtection="1">
      <alignment horizontal="left" vertical="center" wrapText="1"/>
      <protection locked="0"/>
    </xf>
    <xf numFmtId="10" fontId="3" fillId="0" borderId="43" xfId="0" applyNumberFormat="1" applyFont="1" applyBorder="1" applyAlignment="1" applyProtection="1">
      <alignment horizontal="center" vertical="center" textRotation="90"/>
      <protection locked="0"/>
    </xf>
    <xf numFmtId="166" fontId="11" fillId="0" borderId="43" xfId="0" applyNumberFormat="1" applyFont="1" applyBorder="1" applyAlignment="1" applyProtection="1">
      <alignment vertical="center"/>
      <protection locked="0"/>
    </xf>
    <xf numFmtId="166" fontId="11" fillId="0" borderId="31" xfId="0" applyNumberFormat="1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justify" wrapText="1"/>
      <protection locked="0"/>
    </xf>
    <xf numFmtId="0" fontId="15" fillId="0" borderId="34" xfId="0" applyFont="1" applyFill="1" applyBorder="1" applyAlignment="1" applyProtection="1">
      <alignment horizontal="center" vertical="center"/>
      <protection locked="0"/>
    </xf>
    <xf numFmtId="0" fontId="16" fillId="0" borderId="3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9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37" xfId="0" applyFont="1" applyBorder="1" applyAlignment="1" applyProtection="1">
      <alignment horizontal="center" vertical="center" wrapText="1"/>
    </xf>
    <xf numFmtId="0" fontId="0" fillId="0" borderId="30" xfId="0" applyBorder="1" applyAlignment="1" applyProtection="1">
      <alignment horizontal="right" vertical="center"/>
    </xf>
    <xf numFmtId="0" fontId="0" fillId="0" borderId="13" xfId="0" applyBorder="1" applyAlignment="1" applyProtection="1">
      <alignment horizontal="right" vertical="center"/>
    </xf>
    <xf numFmtId="0" fontId="0" fillId="0" borderId="31" xfId="0" applyBorder="1" applyAlignment="1" applyProtection="1">
      <alignment horizontal="right" vertical="center"/>
    </xf>
    <xf numFmtId="0" fontId="0" fillId="0" borderId="32" xfId="0" applyBorder="1" applyAlignment="1" applyProtection="1">
      <alignment horizontal="right" vertical="center"/>
    </xf>
    <xf numFmtId="165" fontId="2" fillId="0" borderId="13" xfId="0" applyNumberFormat="1" applyFont="1" applyBorder="1" applyAlignment="1" applyProtection="1">
      <alignment horizontal="center" vertical="center"/>
      <protection locked="0"/>
    </xf>
    <xf numFmtId="165" fontId="2" fillId="0" borderId="14" xfId="0" applyNumberFormat="1" applyFont="1" applyBorder="1" applyAlignment="1" applyProtection="1">
      <alignment horizontal="center" vertical="center"/>
      <protection locked="0"/>
    </xf>
    <xf numFmtId="165" fontId="2" fillId="0" borderId="32" xfId="0" applyNumberFormat="1" applyFont="1" applyBorder="1" applyAlignment="1" applyProtection="1">
      <alignment horizontal="center" vertical="center"/>
      <protection locked="0"/>
    </xf>
    <xf numFmtId="165" fontId="2" fillId="0" borderId="33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 textRotation="90"/>
    </xf>
    <xf numFmtId="0" fontId="0" fillId="0" borderId="4" xfId="0" applyBorder="1" applyAlignment="1" applyProtection="1">
      <alignment horizontal="center" vertical="center" textRotation="90"/>
    </xf>
    <xf numFmtId="0" fontId="1" fillId="0" borderId="10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textRotation="90"/>
      <protection locked="0"/>
    </xf>
    <xf numFmtId="0" fontId="0" fillId="0" borderId="4" xfId="0" applyBorder="1" applyAlignment="1" applyProtection="1">
      <alignment horizontal="center" vertical="center" textRotation="90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justify" vertical="top" wrapText="1"/>
    </xf>
    <xf numFmtId="0" fontId="17" fillId="0" borderId="22" xfId="0" applyFont="1" applyBorder="1" applyAlignment="1" applyProtection="1">
      <alignment horizontal="justify" vertical="top" wrapText="1"/>
    </xf>
    <xf numFmtId="0" fontId="17" fillId="0" borderId="23" xfId="0" applyFont="1" applyBorder="1" applyAlignment="1" applyProtection="1">
      <alignment horizontal="justify" vertical="top" wrapText="1"/>
    </xf>
    <xf numFmtId="0" fontId="6" fillId="0" borderId="8" xfId="0" applyFont="1" applyBorder="1" applyAlignment="1" applyProtection="1">
      <alignment horizontal="left" vertical="center"/>
    </xf>
    <xf numFmtId="165" fontId="4" fillId="0" borderId="28" xfId="0" applyNumberFormat="1" applyFont="1" applyBorder="1" applyAlignment="1" applyProtection="1">
      <alignment horizontal="center" vertical="center"/>
      <protection locked="0"/>
    </xf>
    <xf numFmtId="165" fontId="4" fillId="0" borderId="20" xfId="0" applyNumberFormat="1" applyFont="1" applyBorder="1" applyAlignment="1" applyProtection="1">
      <alignment horizontal="center" vertical="center"/>
      <protection locked="0"/>
    </xf>
    <xf numFmtId="165" fontId="4" fillId="0" borderId="12" xfId="0" applyNumberFormat="1" applyFont="1" applyBorder="1" applyAlignment="1" applyProtection="1">
      <alignment horizontal="center" vertical="center"/>
      <protection locked="0"/>
    </xf>
    <xf numFmtId="165" fontId="4" fillId="0" borderId="23" xfId="0" applyNumberFormat="1" applyFont="1" applyBorder="1" applyAlignment="1" applyProtection="1">
      <alignment horizontal="center" vertical="center"/>
      <protection locked="0"/>
    </xf>
    <xf numFmtId="165" fontId="4" fillId="0" borderId="29" xfId="0" applyNumberFormat="1" applyFont="1" applyBorder="1" applyAlignment="1" applyProtection="1">
      <alignment horizontal="center" vertical="center"/>
      <protection locked="0"/>
    </xf>
    <xf numFmtId="165" fontId="4" fillId="0" borderId="26" xfId="0" applyNumberFormat="1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horizontal="left" vertical="center"/>
    </xf>
    <xf numFmtId="0" fontId="4" fillId="0" borderId="22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25" xfId="0" applyFont="1" applyBorder="1" applyAlignment="1" applyProtection="1">
      <alignment horizontal="left" vertical="center"/>
    </xf>
    <xf numFmtId="0" fontId="0" fillId="0" borderId="15" xfId="0" applyBorder="1" applyAlignment="1" applyProtection="1">
      <alignment horizontal="right" vertical="center"/>
    </xf>
    <xf numFmtId="165" fontId="2" fillId="0" borderId="15" xfId="0" applyNumberFormat="1" applyFont="1" applyBorder="1" applyAlignment="1" applyProtection="1">
      <alignment horizontal="center" vertical="center"/>
      <protection locked="0"/>
    </xf>
    <xf numFmtId="165" fontId="2" fillId="0" borderId="16" xfId="0" applyNumberFormat="1" applyFont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W53"/>
  <sheetViews>
    <sheetView tabSelected="1" topLeftCell="B4" zoomScale="70" zoomScaleNormal="70" workbookViewId="0">
      <selection activeCell="C14" sqref="C14:W14"/>
    </sheetView>
  </sheetViews>
  <sheetFormatPr defaultRowHeight="15" x14ac:dyDescent="0.25"/>
  <cols>
    <col min="3" max="3" width="5.7109375" customWidth="1"/>
    <col min="4" max="4" width="26.7109375" customWidth="1"/>
    <col min="5" max="5" width="32.7109375" customWidth="1"/>
    <col min="6" max="6" width="34.42578125" customWidth="1"/>
    <col min="7" max="7" width="25.7109375" customWidth="1"/>
    <col min="8" max="8" width="7.7109375" customWidth="1"/>
    <col min="9" max="9" width="12.7109375" customWidth="1"/>
    <col min="10" max="10" width="25.7109375" customWidth="1"/>
    <col min="11" max="11" width="27.7109375" customWidth="1"/>
    <col min="12" max="12" width="18.7109375" customWidth="1"/>
    <col min="13" max="13" width="2.7109375" customWidth="1"/>
    <col min="14" max="14" width="25.7109375" customWidth="1"/>
    <col min="15" max="15" width="20.28515625" customWidth="1"/>
    <col min="16" max="23" width="25.7109375" customWidth="1"/>
  </cols>
  <sheetData>
    <row r="1" spans="1:23" s="1" customFormat="1" ht="98.25" customHeight="1" x14ac:dyDescent="0.25">
      <c r="C1" s="120" t="s">
        <v>29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2"/>
    </row>
    <row r="2" spans="1:23" s="1" customFormat="1" ht="39" customHeight="1" x14ac:dyDescent="0.25">
      <c r="A2" s="2"/>
      <c r="C2" s="43"/>
      <c r="D2" s="43"/>
      <c r="E2" s="43"/>
      <c r="F2" s="44"/>
      <c r="G2" s="44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1:23" s="1" customFormat="1" ht="39" customHeight="1" x14ac:dyDescent="0.25">
      <c r="A3" s="2"/>
      <c r="C3" s="73" t="s">
        <v>28</v>
      </c>
      <c r="E3" s="74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</row>
    <row r="4" spans="1:23" s="1" customFormat="1" ht="39" customHeight="1" x14ac:dyDescent="0.25">
      <c r="A4" s="2"/>
      <c r="C4" s="43"/>
      <c r="D4" s="43"/>
      <c r="E4" s="43"/>
      <c r="F4" s="44"/>
      <c r="G4" s="44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</row>
    <row r="5" spans="1:23" s="1" customFormat="1" ht="30" customHeight="1" x14ac:dyDescent="0.25">
      <c r="C5" s="123" t="s">
        <v>24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</row>
    <row r="6" spans="1:23" s="1" customFormat="1" ht="9.9499999999999993" customHeight="1" x14ac:dyDescent="0.25"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</row>
    <row r="7" spans="1:23" s="2" customFormat="1" ht="24.95" customHeight="1" x14ac:dyDescent="0.35">
      <c r="A7" s="3"/>
      <c r="B7" s="4"/>
      <c r="C7" s="45" t="s">
        <v>30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</row>
    <row r="8" spans="1:23" s="1" customFormat="1" ht="9.9499999999999993" customHeight="1" thickBot="1" x14ac:dyDescent="0.3">
      <c r="A8" s="3"/>
      <c r="B8" s="4"/>
    </row>
    <row r="9" spans="1:23" s="1" customFormat="1" ht="24.95" customHeight="1" thickTop="1" x14ac:dyDescent="0.25">
      <c r="A9" s="3"/>
      <c r="B9" s="90" t="s">
        <v>21</v>
      </c>
      <c r="C9" s="136" t="s">
        <v>15</v>
      </c>
      <c r="D9" s="137"/>
      <c r="E9" s="137"/>
      <c r="F9" s="137"/>
      <c r="G9" s="137"/>
      <c r="H9" s="130" t="s">
        <v>19</v>
      </c>
      <c r="I9" s="131"/>
      <c r="J9" s="124" t="s">
        <v>20</v>
      </c>
      <c r="K9" s="125"/>
      <c r="L9" s="98" t="s">
        <v>16</v>
      </c>
      <c r="M9" s="99"/>
      <c r="N9" s="102" t="s">
        <v>20</v>
      </c>
      <c r="O9" s="103"/>
    </row>
    <row r="10" spans="1:23" s="1" customFormat="1" ht="24.95" customHeight="1" x14ac:dyDescent="0.25">
      <c r="A10" s="3"/>
      <c r="B10" s="91"/>
      <c r="C10" s="138" t="s">
        <v>15</v>
      </c>
      <c r="D10" s="139"/>
      <c r="E10" s="139"/>
      <c r="F10" s="139"/>
      <c r="G10" s="139"/>
      <c r="H10" s="132" t="s">
        <v>19</v>
      </c>
      <c r="I10" s="133"/>
      <c r="J10" s="126" t="s">
        <v>20</v>
      </c>
      <c r="K10" s="127"/>
      <c r="L10" s="100"/>
      <c r="M10" s="101"/>
      <c r="N10" s="104"/>
      <c r="O10" s="105"/>
    </row>
    <row r="11" spans="1:23" s="1" customFormat="1" ht="24.95" customHeight="1" thickBot="1" x14ac:dyDescent="0.3">
      <c r="A11" s="3"/>
      <c r="B11" s="91"/>
      <c r="C11" s="140" t="s">
        <v>15</v>
      </c>
      <c r="D11" s="141"/>
      <c r="E11" s="141"/>
      <c r="F11" s="141"/>
      <c r="G11" s="141"/>
      <c r="H11" s="134" t="s">
        <v>18</v>
      </c>
      <c r="I11" s="135"/>
      <c r="J11" s="128" t="s">
        <v>20</v>
      </c>
      <c r="K11" s="129"/>
      <c r="L11" s="142" t="s">
        <v>17</v>
      </c>
      <c r="M11" s="142"/>
      <c r="N11" s="143" t="s">
        <v>20</v>
      </c>
      <c r="O11" s="144"/>
    </row>
    <row r="12" spans="1:23" s="1" customFormat="1" ht="107.25" customHeight="1" thickTop="1" thickBot="1" x14ac:dyDescent="0.3">
      <c r="B12" s="5" t="s">
        <v>21</v>
      </c>
      <c r="C12" s="95" t="s">
        <v>37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7"/>
    </row>
    <row r="13" spans="1:23" s="1" customFormat="1" ht="32.25" customHeight="1" thickTop="1" x14ac:dyDescent="0.25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23" s="54" customFormat="1" ht="39.950000000000003" customHeight="1" x14ac:dyDescent="0.25">
      <c r="C14" s="106" t="s">
        <v>35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</row>
    <row r="15" spans="1:23" s="1" customFormat="1" ht="20.100000000000001" customHeight="1" thickBot="1" x14ac:dyDescent="0.3"/>
    <row r="16" spans="1:23" s="43" customFormat="1" ht="24.95" customHeight="1" thickBot="1" x14ac:dyDescent="0.3">
      <c r="C16" s="107" t="s">
        <v>0</v>
      </c>
      <c r="D16" s="93" t="s">
        <v>1</v>
      </c>
      <c r="E16" s="93"/>
      <c r="F16" s="93"/>
      <c r="G16" s="93"/>
      <c r="H16" s="93"/>
      <c r="I16" s="93"/>
      <c r="J16" s="109"/>
      <c r="K16" s="110" t="s">
        <v>9</v>
      </c>
      <c r="L16" s="111"/>
      <c r="N16" s="92" t="s">
        <v>14</v>
      </c>
      <c r="O16" s="93"/>
      <c r="P16" s="93"/>
      <c r="Q16" s="93"/>
      <c r="R16" s="93"/>
      <c r="S16" s="93"/>
      <c r="T16" s="93"/>
      <c r="U16" s="93"/>
      <c r="V16" s="93"/>
      <c r="W16" s="94"/>
    </row>
    <row r="17" spans="3:23" s="43" customFormat="1" ht="123.75" customHeight="1" thickBot="1" x14ac:dyDescent="0.3">
      <c r="C17" s="108"/>
      <c r="D17" s="46" t="s">
        <v>2</v>
      </c>
      <c r="E17" s="46" t="s">
        <v>3</v>
      </c>
      <c r="F17" s="46" t="s">
        <v>4</v>
      </c>
      <c r="G17" s="46" t="s">
        <v>5</v>
      </c>
      <c r="H17" s="46" t="s">
        <v>6</v>
      </c>
      <c r="I17" s="46" t="s">
        <v>7</v>
      </c>
      <c r="J17" s="47" t="s">
        <v>8</v>
      </c>
      <c r="K17" s="48" t="s">
        <v>10</v>
      </c>
      <c r="L17" s="49" t="s">
        <v>11</v>
      </c>
      <c r="M17" s="50"/>
      <c r="N17" s="51" t="s">
        <v>12</v>
      </c>
      <c r="O17" s="52"/>
      <c r="P17" s="53" t="s">
        <v>31</v>
      </c>
      <c r="Q17" s="53" t="s">
        <v>32</v>
      </c>
      <c r="R17" s="53" t="s">
        <v>33</v>
      </c>
      <c r="S17" s="53" t="s">
        <v>26</v>
      </c>
      <c r="T17" s="53" t="s">
        <v>25</v>
      </c>
      <c r="U17" s="53" t="s">
        <v>27</v>
      </c>
      <c r="V17" s="55" t="s">
        <v>34</v>
      </c>
      <c r="W17" s="56" t="s">
        <v>13</v>
      </c>
    </row>
    <row r="18" spans="3:23" s="1" customFormat="1" ht="9.9499999999999993" customHeight="1" thickBot="1" x14ac:dyDescent="0.3"/>
    <row r="19" spans="3:23" s="21" customFormat="1" ht="99.95" customHeight="1" thickBot="1" x14ac:dyDescent="0.3">
      <c r="C19" s="13">
        <v>1</v>
      </c>
      <c r="D19" s="14"/>
      <c r="E19" s="15"/>
      <c r="F19" s="15"/>
      <c r="G19" s="16"/>
      <c r="H19" s="17"/>
      <c r="I19" s="14"/>
      <c r="J19" s="18"/>
      <c r="K19" s="19"/>
      <c r="L19" s="20"/>
      <c r="N19" s="22"/>
      <c r="O19" s="23"/>
      <c r="P19" s="65"/>
      <c r="Q19" s="65"/>
      <c r="R19" s="65"/>
      <c r="S19" s="65"/>
      <c r="T19" s="65"/>
      <c r="U19" s="65"/>
      <c r="V19" s="66"/>
      <c r="W19" s="67">
        <f>SUM(P19:V19)</f>
        <v>0</v>
      </c>
    </row>
    <row r="20" spans="3:23" s="21" customFormat="1" ht="99.95" customHeight="1" thickBot="1" x14ac:dyDescent="0.3">
      <c r="C20" s="75">
        <v>2</v>
      </c>
      <c r="D20" s="76"/>
      <c r="E20" s="77"/>
      <c r="F20" s="77"/>
      <c r="G20" s="78"/>
      <c r="H20" s="79"/>
      <c r="I20" s="76"/>
      <c r="J20" s="80"/>
      <c r="K20" s="81"/>
      <c r="L20" s="82"/>
      <c r="N20" s="83"/>
      <c r="O20" s="84"/>
      <c r="P20" s="85"/>
      <c r="Q20" s="85"/>
      <c r="R20" s="85"/>
      <c r="S20" s="85"/>
      <c r="T20" s="85"/>
      <c r="U20" s="85"/>
      <c r="V20" s="86"/>
      <c r="W20" s="67">
        <f t="shared" ref="W20:W23" si="0">SUM(P20:V20)</f>
        <v>0</v>
      </c>
    </row>
    <row r="21" spans="3:23" s="21" customFormat="1" ht="99.95" customHeight="1" thickBot="1" x14ac:dyDescent="0.3">
      <c r="C21" s="75">
        <v>3</v>
      </c>
      <c r="D21" s="76"/>
      <c r="E21" s="77"/>
      <c r="F21" s="77"/>
      <c r="G21" s="78"/>
      <c r="H21" s="79"/>
      <c r="I21" s="76"/>
      <c r="J21" s="80"/>
      <c r="K21" s="81"/>
      <c r="L21" s="82"/>
      <c r="N21" s="83"/>
      <c r="O21" s="84"/>
      <c r="P21" s="85"/>
      <c r="Q21" s="85"/>
      <c r="R21" s="85"/>
      <c r="S21" s="85"/>
      <c r="T21" s="85"/>
      <c r="U21" s="85"/>
      <c r="V21" s="86"/>
      <c r="W21" s="67">
        <f t="shared" si="0"/>
        <v>0</v>
      </c>
    </row>
    <row r="22" spans="3:23" s="21" customFormat="1" ht="99.95" customHeight="1" thickBot="1" x14ac:dyDescent="0.3">
      <c r="C22" s="75">
        <v>4</v>
      </c>
      <c r="D22" s="76"/>
      <c r="E22" s="77"/>
      <c r="F22" s="77"/>
      <c r="G22" s="78"/>
      <c r="H22" s="79"/>
      <c r="I22" s="76"/>
      <c r="J22" s="80"/>
      <c r="K22" s="81"/>
      <c r="L22" s="82"/>
      <c r="N22" s="83"/>
      <c r="O22" s="84"/>
      <c r="P22" s="85"/>
      <c r="Q22" s="85"/>
      <c r="R22" s="85"/>
      <c r="S22" s="85"/>
      <c r="T22" s="85"/>
      <c r="U22" s="85"/>
      <c r="V22" s="86"/>
      <c r="W22" s="67">
        <f t="shared" si="0"/>
        <v>0</v>
      </c>
    </row>
    <row r="23" spans="3:23" s="21" customFormat="1" ht="99.95" customHeight="1" thickBot="1" x14ac:dyDescent="0.3">
      <c r="C23" s="75">
        <v>5</v>
      </c>
      <c r="D23" s="76"/>
      <c r="E23" s="77"/>
      <c r="F23" s="77"/>
      <c r="G23" s="78"/>
      <c r="H23" s="79"/>
      <c r="I23" s="76"/>
      <c r="J23" s="80"/>
      <c r="K23" s="81"/>
      <c r="L23" s="82"/>
      <c r="N23" s="83"/>
      <c r="O23" s="84"/>
      <c r="P23" s="85"/>
      <c r="Q23" s="85"/>
      <c r="R23" s="85"/>
      <c r="S23" s="85"/>
      <c r="T23" s="85"/>
      <c r="U23" s="85"/>
      <c r="V23" s="86"/>
      <c r="W23" s="67">
        <f t="shared" si="0"/>
        <v>0</v>
      </c>
    </row>
    <row r="24" spans="3:23" s="1" customFormat="1" ht="99.95" customHeight="1" thickBot="1" x14ac:dyDescent="0.3">
      <c r="C24" s="24">
        <v>6</v>
      </c>
      <c r="D24" s="25"/>
      <c r="E24" s="26"/>
      <c r="F24" s="26"/>
      <c r="G24" s="27"/>
      <c r="H24" s="28"/>
      <c r="I24" s="25"/>
      <c r="J24" s="29"/>
      <c r="K24" s="30"/>
      <c r="L24" s="31"/>
      <c r="M24" s="21"/>
      <c r="N24" s="32"/>
      <c r="O24" s="33"/>
      <c r="P24" s="68"/>
      <c r="Q24" s="68"/>
      <c r="R24" s="68"/>
      <c r="S24" s="68"/>
      <c r="T24" s="68"/>
      <c r="U24" s="68"/>
      <c r="V24" s="69"/>
      <c r="W24" s="67">
        <f t="shared" ref="W24:W26" si="1">SUM(P24:V24)</f>
        <v>0</v>
      </c>
    </row>
    <row r="25" spans="3:23" s="1" customFormat="1" ht="99.95" customHeight="1" thickBot="1" x14ac:dyDescent="0.3">
      <c r="C25" s="24">
        <v>7</v>
      </c>
      <c r="D25" s="25"/>
      <c r="E25" s="26"/>
      <c r="F25" s="26"/>
      <c r="G25" s="27"/>
      <c r="H25" s="28"/>
      <c r="I25" s="25"/>
      <c r="J25" s="29"/>
      <c r="K25" s="30"/>
      <c r="L25" s="31"/>
      <c r="M25" s="21"/>
      <c r="N25" s="32"/>
      <c r="O25" s="33"/>
      <c r="P25" s="68"/>
      <c r="Q25" s="68"/>
      <c r="R25" s="68"/>
      <c r="S25" s="68"/>
      <c r="T25" s="68"/>
      <c r="U25" s="68"/>
      <c r="V25" s="69"/>
      <c r="W25" s="67">
        <f t="shared" si="1"/>
        <v>0</v>
      </c>
    </row>
    <row r="26" spans="3:23" s="1" customFormat="1" ht="99.95" customHeight="1" thickBot="1" x14ac:dyDescent="0.3">
      <c r="C26" s="34">
        <v>8</v>
      </c>
      <c r="D26" s="8"/>
      <c r="E26" s="35"/>
      <c r="F26" s="35"/>
      <c r="G26" s="36"/>
      <c r="H26" s="37"/>
      <c r="I26" s="8"/>
      <c r="J26" s="38"/>
      <c r="K26" s="39"/>
      <c r="L26" s="40"/>
      <c r="M26" s="21"/>
      <c r="N26" s="41"/>
      <c r="O26" s="42"/>
      <c r="P26" s="70"/>
      <c r="Q26" s="70"/>
      <c r="R26" s="70"/>
      <c r="S26" s="70"/>
      <c r="T26" s="70"/>
      <c r="U26" s="70"/>
      <c r="V26" s="71"/>
      <c r="W26" s="72">
        <f t="shared" si="1"/>
        <v>0</v>
      </c>
    </row>
    <row r="27" spans="3:23" s="1" customFormat="1" ht="9.9499999999999993" customHeight="1" x14ac:dyDescent="0.25">
      <c r="P27" s="57"/>
      <c r="Q27" s="57"/>
      <c r="R27" s="57"/>
      <c r="S27" s="57"/>
      <c r="T27" s="57"/>
      <c r="U27" s="57"/>
      <c r="V27" s="57"/>
      <c r="W27" s="57"/>
    </row>
    <row r="28" spans="3:23" s="1" customFormat="1" ht="9.9499999999999993" customHeight="1" thickBot="1" x14ac:dyDescent="0.3">
      <c r="P28" s="57"/>
      <c r="Q28" s="57"/>
      <c r="R28" s="57"/>
      <c r="S28" s="57"/>
      <c r="T28" s="57"/>
      <c r="U28" s="57"/>
      <c r="V28" s="57"/>
      <c r="W28" s="57"/>
    </row>
    <row r="29" spans="3:23" s="1" customFormat="1" ht="24.95" customHeight="1" thickTop="1" thickBot="1" x14ac:dyDescent="0.3">
      <c r="N29" s="112" t="s">
        <v>22</v>
      </c>
      <c r="O29" s="113"/>
      <c r="P29" s="58">
        <f>SUM(P19:P26)</f>
        <v>0</v>
      </c>
      <c r="Q29" s="58">
        <f t="shared" ref="Q29:W29" si="2">SUM(Q19:Q26)</f>
        <v>0</v>
      </c>
      <c r="R29" s="58">
        <f t="shared" si="2"/>
        <v>0</v>
      </c>
      <c r="S29" s="58">
        <f t="shared" si="2"/>
        <v>0</v>
      </c>
      <c r="T29" s="58">
        <f t="shared" si="2"/>
        <v>0</v>
      </c>
      <c r="U29" s="58">
        <f t="shared" si="2"/>
        <v>0</v>
      </c>
      <c r="V29" s="59">
        <f t="shared" si="2"/>
        <v>0</v>
      </c>
      <c r="W29" s="60">
        <f t="shared" si="2"/>
        <v>0</v>
      </c>
    </row>
    <row r="30" spans="3:23" s="1" customFormat="1" ht="9.9499999999999993" customHeight="1" thickTop="1" thickBot="1" x14ac:dyDescent="0.4">
      <c r="P30" s="61"/>
      <c r="Q30" s="61"/>
      <c r="R30" s="61"/>
      <c r="S30" s="61"/>
      <c r="T30" s="61"/>
      <c r="U30" s="61"/>
      <c r="V30" s="61"/>
      <c r="W30" s="61"/>
    </row>
    <row r="31" spans="3:23" s="1" customFormat="1" ht="24.95" customHeight="1" thickTop="1" thickBot="1" x14ac:dyDescent="0.3">
      <c r="N31" s="87" t="s">
        <v>23</v>
      </c>
      <c r="O31" s="88"/>
      <c r="P31" s="62">
        <v>1328854.73</v>
      </c>
      <c r="Q31" s="62">
        <v>540000</v>
      </c>
      <c r="R31" s="62">
        <v>424957.5</v>
      </c>
      <c r="S31" s="62">
        <v>288297.90000000002</v>
      </c>
      <c r="T31" s="62">
        <v>240248.25</v>
      </c>
      <c r="U31" s="62">
        <v>120124.13</v>
      </c>
      <c r="V31" s="63">
        <v>37800</v>
      </c>
      <c r="W31" s="64">
        <f>SUM(P31:V31)</f>
        <v>2980282.51</v>
      </c>
    </row>
    <row r="32" spans="3:23" s="1" customFormat="1" ht="15.75" thickTop="1" x14ac:dyDescent="0.25"/>
    <row r="33" spans="3:23" s="1" customFormat="1" x14ac:dyDescent="0.25"/>
    <row r="34" spans="3:23" s="7" customFormat="1" ht="39.950000000000003" customHeight="1" x14ac:dyDescent="0.25">
      <c r="C34" s="106" t="s">
        <v>36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</row>
    <row r="35" spans="3:23" s="1" customFormat="1" ht="9.9499999999999993" customHeight="1" thickBot="1" x14ac:dyDescent="0.3"/>
    <row r="36" spans="3:23" s="1" customFormat="1" ht="24.95" customHeight="1" thickBot="1" x14ac:dyDescent="0.3">
      <c r="C36" s="114" t="s">
        <v>0</v>
      </c>
      <c r="D36" s="116" t="s">
        <v>1</v>
      </c>
      <c r="E36" s="116"/>
      <c r="F36" s="116"/>
      <c r="G36" s="116"/>
      <c r="H36" s="116"/>
      <c r="I36" s="116"/>
      <c r="J36" s="117"/>
      <c r="K36" s="118" t="s">
        <v>9</v>
      </c>
      <c r="L36" s="119"/>
      <c r="N36" s="92" t="s">
        <v>14</v>
      </c>
      <c r="O36" s="93"/>
      <c r="P36" s="93"/>
      <c r="Q36" s="93"/>
      <c r="R36" s="93"/>
      <c r="S36" s="93"/>
      <c r="T36" s="93"/>
      <c r="U36" s="93"/>
      <c r="V36" s="93"/>
      <c r="W36" s="94"/>
    </row>
    <row r="37" spans="3:23" s="1" customFormat="1" ht="91.5" customHeight="1" thickBot="1" x14ac:dyDescent="0.3">
      <c r="C37" s="115"/>
      <c r="D37" s="8" t="s">
        <v>2</v>
      </c>
      <c r="E37" s="8" t="s">
        <v>3</v>
      </c>
      <c r="F37" s="8" t="s">
        <v>4</v>
      </c>
      <c r="G37" s="8" t="s">
        <v>5</v>
      </c>
      <c r="H37" s="8" t="s">
        <v>6</v>
      </c>
      <c r="I37" s="8" t="s">
        <v>7</v>
      </c>
      <c r="J37" s="9" t="s">
        <v>8</v>
      </c>
      <c r="K37" s="10" t="s">
        <v>10</v>
      </c>
      <c r="L37" s="11" t="s">
        <v>11</v>
      </c>
      <c r="M37" s="12"/>
      <c r="N37" s="51" t="s">
        <v>12</v>
      </c>
      <c r="O37" s="52"/>
      <c r="P37" s="53" t="s">
        <v>31</v>
      </c>
      <c r="Q37" s="53" t="s">
        <v>32</v>
      </c>
      <c r="R37" s="53" t="s">
        <v>33</v>
      </c>
      <c r="S37" s="53" t="s">
        <v>26</v>
      </c>
      <c r="T37" s="53" t="s">
        <v>25</v>
      </c>
      <c r="U37" s="53" t="s">
        <v>27</v>
      </c>
      <c r="V37" s="55" t="s">
        <v>34</v>
      </c>
      <c r="W37" s="56" t="s">
        <v>13</v>
      </c>
    </row>
    <row r="38" spans="3:23" s="1" customFormat="1" ht="9.9499999999999993" customHeight="1" thickBot="1" x14ac:dyDescent="0.3"/>
    <row r="39" spans="3:23" s="1" customFormat="1" ht="99.95" customHeight="1" thickBot="1" x14ac:dyDescent="0.3">
      <c r="C39" s="13">
        <v>1</v>
      </c>
      <c r="D39" s="14"/>
      <c r="E39" s="15"/>
      <c r="F39" s="15"/>
      <c r="G39" s="16"/>
      <c r="H39" s="17"/>
      <c r="I39" s="14"/>
      <c r="J39" s="18"/>
      <c r="K39" s="19"/>
      <c r="L39" s="20"/>
      <c r="M39" s="21"/>
      <c r="N39" s="22"/>
      <c r="O39" s="23"/>
      <c r="P39" s="65"/>
      <c r="Q39" s="65"/>
      <c r="R39" s="65"/>
      <c r="S39" s="65"/>
      <c r="T39" s="65"/>
      <c r="U39" s="65"/>
      <c r="V39" s="66"/>
      <c r="W39" s="67">
        <f>SUM(P39:V39)</f>
        <v>0</v>
      </c>
    </row>
    <row r="40" spans="3:23" s="1" customFormat="1" ht="99.95" customHeight="1" thickBot="1" x14ac:dyDescent="0.3">
      <c r="C40" s="75">
        <v>2</v>
      </c>
      <c r="D40" s="76"/>
      <c r="E40" s="77"/>
      <c r="F40" s="77"/>
      <c r="G40" s="78"/>
      <c r="H40" s="79"/>
      <c r="I40" s="76"/>
      <c r="J40" s="80"/>
      <c r="K40" s="81"/>
      <c r="L40" s="82"/>
      <c r="M40" s="21"/>
      <c r="N40" s="83"/>
      <c r="O40" s="84"/>
      <c r="P40" s="85"/>
      <c r="Q40" s="85"/>
      <c r="R40" s="85"/>
      <c r="S40" s="85"/>
      <c r="T40" s="85"/>
      <c r="U40" s="85"/>
      <c r="V40" s="86"/>
      <c r="W40" s="67">
        <f t="shared" ref="W40:W43" si="3">SUM(P40:V40)</f>
        <v>0</v>
      </c>
    </row>
    <row r="41" spans="3:23" s="1" customFormat="1" ht="99.95" customHeight="1" thickBot="1" x14ac:dyDescent="0.3">
      <c r="C41" s="75">
        <v>3</v>
      </c>
      <c r="D41" s="76"/>
      <c r="E41" s="77"/>
      <c r="F41" s="77"/>
      <c r="G41" s="78"/>
      <c r="H41" s="79"/>
      <c r="I41" s="76"/>
      <c r="J41" s="80"/>
      <c r="K41" s="81"/>
      <c r="L41" s="82"/>
      <c r="M41" s="21"/>
      <c r="N41" s="83"/>
      <c r="O41" s="84"/>
      <c r="P41" s="85"/>
      <c r="Q41" s="85"/>
      <c r="R41" s="85"/>
      <c r="S41" s="85"/>
      <c r="T41" s="85"/>
      <c r="U41" s="85"/>
      <c r="V41" s="86"/>
      <c r="W41" s="67">
        <f t="shared" si="3"/>
        <v>0</v>
      </c>
    </row>
    <row r="42" spans="3:23" s="1" customFormat="1" ht="99.95" customHeight="1" thickBot="1" x14ac:dyDescent="0.3">
      <c r="C42" s="75">
        <v>4</v>
      </c>
      <c r="D42" s="76"/>
      <c r="E42" s="77"/>
      <c r="F42" s="77"/>
      <c r="G42" s="78"/>
      <c r="H42" s="79"/>
      <c r="I42" s="76"/>
      <c r="J42" s="80"/>
      <c r="K42" s="81"/>
      <c r="L42" s="82"/>
      <c r="M42" s="21"/>
      <c r="N42" s="83"/>
      <c r="O42" s="84"/>
      <c r="P42" s="85"/>
      <c r="Q42" s="85"/>
      <c r="R42" s="85"/>
      <c r="S42" s="85"/>
      <c r="T42" s="85"/>
      <c r="U42" s="85"/>
      <c r="V42" s="86"/>
      <c r="W42" s="67">
        <f t="shared" si="3"/>
        <v>0</v>
      </c>
    </row>
    <row r="43" spans="3:23" s="1" customFormat="1" ht="99.95" customHeight="1" thickBot="1" x14ac:dyDescent="0.3">
      <c r="C43" s="75">
        <v>5</v>
      </c>
      <c r="D43" s="76"/>
      <c r="E43" s="77"/>
      <c r="F43" s="77"/>
      <c r="G43" s="78"/>
      <c r="H43" s="79"/>
      <c r="I43" s="76"/>
      <c r="J43" s="80"/>
      <c r="K43" s="81"/>
      <c r="L43" s="82"/>
      <c r="M43" s="21"/>
      <c r="N43" s="83"/>
      <c r="O43" s="84"/>
      <c r="P43" s="85"/>
      <c r="Q43" s="85"/>
      <c r="R43" s="85"/>
      <c r="S43" s="85"/>
      <c r="T43" s="85"/>
      <c r="U43" s="85"/>
      <c r="V43" s="86"/>
      <c r="W43" s="67">
        <f t="shared" si="3"/>
        <v>0</v>
      </c>
    </row>
    <row r="44" spans="3:23" s="1" customFormat="1" ht="99.95" customHeight="1" thickBot="1" x14ac:dyDescent="0.3">
      <c r="C44" s="24">
        <v>6</v>
      </c>
      <c r="D44" s="25"/>
      <c r="E44" s="26"/>
      <c r="F44" s="26"/>
      <c r="G44" s="27"/>
      <c r="H44" s="28"/>
      <c r="I44" s="25"/>
      <c r="J44" s="29"/>
      <c r="K44" s="30"/>
      <c r="L44" s="31"/>
      <c r="M44" s="21"/>
      <c r="N44" s="32"/>
      <c r="O44" s="33"/>
      <c r="P44" s="68"/>
      <c r="Q44" s="68"/>
      <c r="R44" s="68"/>
      <c r="S44" s="68"/>
      <c r="T44" s="68"/>
      <c r="U44" s="68"/>
      <c r="V44" s="69"/>
      <c r="W44" s="67">
        <f t="shared" ref="W44:W46" si="4">SUM(P44:V44)</f>
        <v>0</v>
      </c>
    </row>
    <row r="45" spans="3:23" s="1" customFormat="1" ht="99.95" customHeight="1" thickBot="1" x14ac:dyDescent="0.3">
      <c r="C45" s="24">
        <v>7</v>
      </c>
      <c r="D45" s="25"/>
      <c r="E45" s="26"/>
      <c r="F45" s="26"/>
      <c r="G45" s="27"/>
      <c r="H45" s="28"/>
      <c r="I45" s="25"/>
      <c r="J45" s="29"/>
      <c r="K45" s="30"/>
      <c r="L45" s="31"/>
      <c r="M45" s="21"/>
      <c r="N45" s="32"/>
      <c r="O45" s="33"/>
      <c r="P45" s="68"/>
      <c r="Q45" s="68"/>
      <c r="R45" s="68"/>
      <c r="S45" s="68"/>
      <c r="T45" s="68"/>
      <c r="U45" s="68"/>
      <c r="V45" s="69"/>
      <c r="W45" s="67">
        <f t="shared" si="4"/>
        <v>0</v>
      </c>
    </row>
    <row r="46" spans="3:23" s="1" customFormat="1" ht="99.95" customHeight="1" thickBot="1" x14ac:dyDescent="0.3">
      <c r="C46" s="34">
        <v>8</v>
      </c>
      <c r="D46" s="8"/>
      <c r="E46" s="35"/>
      <c r="F46" s="35"/>
      <c r="G46" s="36"/>
      <c r="H46" s="37"/>
      <c r="I46" s="8"/>
      <c r="J46" s="38"/>
      <c r="K46" s="39"/>
      <c r="L46" s="40"/>
      <c r="M46" s="21"/>
      <c r="N46" s="41"/>
      <c r="O46" s="42"/>
      <c r="P46" s="70"/>
      <c r="Q46" s="70"/>
      <c r="R46" s="70"/>
      <c r="S46" s="70"/>
      <c r="T46" s="70"/>
      <c r="U46" s="70"/>
      <c r="V46" s="71"/>
      <c r="W46" s="72">
        <f t="shared" si="4"/>
        <v>0</v>
      </c>
    </row>
    <row r="47" spans="3:23" s="1" customFormat="1" ht="9.9499999999999993" customHeight="1" x14ac:dyDescent="0.25">
      <c r="P47" s="57"/>
      <c r="Q47" s="57"/>
      <c r="R47" s="57"/>
      <c r="S47" s="57"/>
      <c r="T47" s="57"/>
      <c r="U47" s="57"/>
      <c r="V47" s="57"/>
      <c r="W47" s="57"/>
    </row>
    <row r="48" spans="3:23" s="21" customFormat="1" ht="29.25" customHeight="1" thickBot="1" x14ac:dyDescent="0.3">
      <c r="N48" s="1"/>
      <c r="O48" s="1"/>
      <c r="P48" s="57"/>
      <c r="Q48" s="57"/>
      <c r="R48" s="57"/>
      <c r="S48" s="57"/>
      <c r="T48" s="57"/>
      <c r="U48" s="57"/>
      <c r="V48" s="57"/>
      <c r="W48" s="57"/>
    </row>
    <row r="49" spans="14:23" s="1" customFormat="1" ht="24.95" customHeight="1" thickTop="1" thickBot="1" x14ac:dyDescent="0.3">
      <c r="N49" s="112" t="s">
        <v>22</v>
      </c>
      <c r="O49" s="113"/>
      <c r="P49" s="58">
        <f>SUM(P39:P46)</f>
        <v>0</v>
      </c>
      <c r="Q49" s="58">
        <f t="shared" ref="Q49:W49" si="5">SUM(Q39:Q46)</f>
        <v>0</v>
      </c>
      <c r="R49" s="58">
        <f t="shared" si="5"/>
        <v>0</v>
      </c>
      <c r="S49" s="58">
        <f t="shared" si="5"/>
        <v>0</v>
      </c>
      <c r="T49" s="58">
        <f t="shared" si="5"/>
        <v>0</v>
      </c>
      <c r="U49" s="58">
        <f t="shared" si="5"/>
        <v>0</v>
      </c>
      <c r="V49" s="59">
        <f t="shared" si="5"/>
        <v>0</v>
      </c>
      <c r="W49" s="60">
        <f t="shared" si="5"/>
        <v>0</v>
      </c>
    </row>
    <row r="50" spans="14:23" s="1" customFormat="1" ht="24.95" customHeight="1" thickTop="1" thickBot="1" x14ac:dyDescent="0.4">
      <c r="P50" s="61"/>
      <c r="Q50" s="61"/>
      <c r="R50" s="61"/>
      <c r="S50" s="61"/>
      <c r="T50" s="61"/>
      <c r="U50" s="61"/>
      <c r="V50" s="61"/>
      <c r="W50" s="61"/>
    </row>
    <row r="51" spans="14:23" s="1" customFormat="1" ht="24.95" customHeight="1" thickTop="1" thickBot="1" x14ac:dyDescent="0.3">
      <c r="N51" s="87" t="s">
        <v>23</v>
      </c>
      <c r="O51" s="88"/>
      <c r="P51" s="62">
        <v>531541.89</v>
      </c>
      <c r="Q51" s="62">
        <v>216000</v>
      </c>
      <c r="R51" s="62">
        <v>169983</v>
      </c>
      <c r="S51" s="62">
        <v>115319.16</v>
      </c>
      <c r="T51" s="62">
        <v>96099.3</v>
      </c>
      <c r="U51" s="62">
        <v>48049.65</v>
      </c>
      <c r="V51" s="63">
        <v>15120</v>
      </c>
      <c r="W51" s="64">
        <f>SUM(P51:V51)</f>
        <v>1192113</v>
      </c>
    </row>
    <row r="52" spans="14:23" s="1" customFormat="1" ht="15.75" thickTop="1" x14ac:dyDescent="0.25"/>
    <row r="53" spans="14:23" s="1" customFormat="1" x14ac:dyDescent="0.25"/>
  </sheetData>
  <sheetProtection password="CED7" sheet="1" objects="1" scenarios="1"/>
  <mergeCells count="32">
    <mergeCell ref="K36:L36"/>
    <mergeCell ref="N36:W36"/>
    <mergeCell ref="N49:O49"/>
    <mergeCell ref="C1:W1"/>
    <mergeCell ref="C5:W5"/>
    <mergeCell ref="J9:K9"/>
    <mergeCell ref="J10:K10"/>
    <mergeCell ref="J11:K11"/>
    <mergeCell ref="H9:I9"/>
    <mergeCell ref="H10:I10"/>
    <mergeCell ref="H11:I11"/>
    <mergeCell ref="C9:G9"/>
    <mergeCell ref="C10:G10"/>
    <mergeCell ref="C11:G11"/>
    <mergeCell ref="L11:M11"/>
    <mergeCell ref="N11:O11"/>
    <mergeCell ref="N51:O51"/>
    <mergeCell ref="F3:W3"/>
    <mergeCell ref="B9:B11"/>
    <mergeCell ref="N16:W16"/>
    <mergeCell ref="C12:O12"/>
    <mergeCell ref="L9:M10"/>
    <mergeCell ref="N9:O10"/>
    <mergeCell ref="C14:W14"/>
    <mergeCell ref="C16:C17"/>
    <mergeCell ref="D16:J16"/>
    <mergeCell ref="K16:L16"/>
    <mergeCell ref="N29:O29"/>
    <mergeCell ref="N31:O31"/>
    <mergeCell ref="C34:W34"/>
    <mergeCell ref="C36:C37"/>
    <mergeCell ref="D36:J36"/>
  </mergeCells>
  <pageMargins left="0.7" right="0.7" top="0.75" bottom="0.75" header="0.3" footer="0.3"/>
  <pageSetup paperSize="8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REQUISITI DEL CONCORRENTE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2019-12-18T15:48:00Z</dcterms:modified>
</cp:coreProperties>
</file>