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emfas-to\servizi tecnici\1 - INTERVENTI EDILIZI\Aperti\TOB0094 - Pinerolo - Caserma Litta Modignani\03_Disciplinare\Allegati al Disciplinare\"/>
    </mc:Choice>
  </mc:AlternateContent>
  <xr:revisionPtr revIDLastSave="0" documentId="13_ncr:1_{8D3E33C2-7E84-42EC-A8B0-7C6E5F00A8BE}" xr6:coauthVersionLast="47" xr6:coauthVersionMax="47" xr10:uidLastSave="{00000000-0000-0000-0000-000000000000}"/>
  <bookViews>
    <workbookView xWindow="-28920" yWindow="-120" windowWidth="29040" windowHeight="15840" tabRatio="826" activeTab="1" xr2:uid="{00000000-000D-0000-FFFF-FFFF00000000}"/>
  </bookViews>
  <sheets>
    <sheet name="Istruzioni" sheetId="5" r:id="rId1"/>
    <sheet name="Requisiti" sheetId="17" r:id="rId2"/>
    <sheet name="Cl.-Cat." sheetId="2" r:id="rId3"/>
  </sheets>
  <definedNames>
    <definedName name="_xlnm._FilterDatabase" localSheetId="1" hidden="1">Requisiti!$Z$13:$AB$14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7" l="1"/>
  <c r="C27" i="2" l="1"/>
  <c r="R24" i="17"/>
  <c r="S7" i="17"/>
  <c r="S24" i="17" l="1"/>
  <c r="Z35" i="17"/>
  <c r="V35" i="17"/>
  <c r="C28" i="2"/>
  <c r="C26" i="2"/>
  <c r="C25" i="2"/>
  <c r="AB35" i="17" l="1"/>
  <c r="AA35" i="17"/>
  <c r="X35" i="17"/>
  <c r="W35" i="17"/>
  <c r="T35" i="17"/>
  <c r="S35" i="17"/>
  <c r="R35" i="17"/>
  <c r="AB34" i="17"/>
  <c r="AA34" i="17"/>
  <c r="Z34" i="17"/>
  <c r="X34" i="17"/>
  <c r="W34" i="17"/>
  <c r="V34" i="17"/>
  <c r="T34" i="17"/>
  <c r="S34" i="17"/>
  <c r="AB24" i="17"/>
  <c r="AA24" i="17"/>
  <c r="Z24" i="17"/>
  <c r="X24" i="17"/>
  <c r="W24" i="17"/>
  <c r="T24" i="17"/>
  <c r="R26" i="17" s="1"/>
  <c r="AB23" i="17"/>
  <c r="AA23" i="17"/>
  <c r="Z23" i="17"/>
  <c r="X23" i="17"/>
  <c r="W23" i="17"/>
  <c r="T23" i="17"/>
  <c r="S23" i="17"/>
  <c r="R23" i="17"/>
  <c r="Z26" i="17" l="1"/>
  <c r="V37" i="17"/>
  <c r="Z37" i="17"/>
  <c r="R37" i="17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" i="2"/>
  <c r="V24" i="17" l="1"/>
  <c r="V26" i="17" s="1"/>
  <c r="V23" i="17"/>
</calcChain>
</file>

<file path=xl/sharedStrings.xml><?xml version="1.0" encoding="utf-8"?>
<sst xmlns="http://schemas.openxmlformats.org/spreadsheetml/2006/main" count="129" uniqueCount="91">
  <si>
    <t>LEGENDA PER LA COMPILAZIONE</t>
  </si>
  <si>
    <t>CELLE CON "MENU' A TENDINA"</t>
  </si>
  <si>
    <t>CELLE CON FORMULE PREIMPOSTATE (DA NON COMPILARE)</t>
  </si>
  <si>
    <t>CELLE DA COMPILARE MANUALMENTE</t>
  </si>
  <si>
    <t>Istruzioni per la compilazione:</t>
  </si>
  <si>
    <r>
      <t xml:space="preserve">L'uso della presente cartella elettronica è </t>
    </r>
    <r>
      <rPr>
        <u/>
        <sz val="11"/>
        <rFont val="Calibri"/>
        <family val="2"/>
        <scheme val="minor"/>
      </rPr>
      <t>facoltativo</t>
    </r>
    <r>
      <rPr>
        <sz val="11"/>
        <rFont val="Calibri"/>
        <family val="2"/>
        <scheme val="minor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</si>
  <si>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Nella cartella elettronica sono presenti 11 fogli elettronici, di cui fanno parte il presente foglio "Istruzioni", 9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</si>
  <si>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theme="1"/>
        <rFont val="Calibri"/>
        <family val="2"/>
        <scheme val="minor"/>
      </rPr>
      <t>Se non viene selezionata una categoria i valori numerici inseriti in quella colonna non saranno conteggiati nel totale degli importi</t>
    </r>
    <r>
      <rPr>
        <sz val="11"/>
        <color theme="1"/>
        <rFont val="Calibri"/>
        <family val="2"/>
        <scheme val="minor"/>
      </rPr>
      <t>. Le celle di colore giallo non dovranno essere modificate in quanto contenenti i risultati di formule.</t>
    </r>
  </si>
  <si>
    <t xml:space="preserve">NOMINATIVO OPERATORE ECONOMICO: </t>
  </si>
  <si>
    <t>A)</t>
  </si>
  <si>
    <t>FATTURATO PER SERVIZI DI INGEGNERIA E ARCHITETTURA DEI MIGLIORI 3 ESERCIZI NEGLI ULTIMI 5 ESERCIZI</t>
  </si>
  <si>
    <t>ANNO</t>
  </si>
  <si>
    <t>IMPORTO</t>
  </si>
  <si>
    <t>IMPORTO TOTALE MIGLIORI 3 ESERCIZI</t>
  </si>
  <si>
    <t>FATTURATO PER SERVIZI DI INGEGNERIA E ARCHITETTURA ART.3, COMMA 1, LETT. VVVV) D.LGS. 50/2016</t>
  </si>
  <si>
    <t>B)</t>
  </si>
  <si>
    <t>ELENCO DEI SERVIZI DI INGEGNERIA E ARCHITETTURA SVOLTI NEGLI ULTIMI 10 ANNI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</si>
  <si>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</si>
  <si>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EDILIZIA</t>
    </r>
  </si>
  <si>
    <r>
      <t>IMPORTI</t>
    </r>
    <r>
      <rPr>
        <b/>
        <sz val="10"/>
        <rFont val="Arial"/>
        <family val="2"/>
      </rPr>
      <t xml:space="preserve"> 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IMPIANTI</t>
    </r>
  </si>
  <si>
    <t>#</t>
  </si>
  <si>
    <t>COMMITTENTE</t>
  </si>
  <si>
    <t>SERVIZIO SVOLTO DA 
(INDICARE OPERATORE ECONOMICO CHE HA ESEGUITO IL SERVIZIO)</t>
  </si>
  <si>
    <t>DESCRIZIONE DEL SERVIZIO</t>
  </si>
  <si>
    <t>PERIODO
(ANNO DI INIZIO E ANNO DI FINE)</t>
  </si>
  <si>
    <t>CLASSI / CAT.</t>
  </si>
  <si>
    <t xml:space="preserve">ELENCO PRESTAZIONI SVOLTE </t>
  </si>
  <si>
    <t>S.03  (I/g)</t>
  </si>
  <si>
    <t>IA.01  (III/a)</t>
  </si>
  <si>
    <t>IA.02  (III/b)</t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</si>
  <si>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</si>
  <si>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</si>
  <si>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</si>
  <si>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</si>
  <si>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</si>
  <si>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</si>
  <si>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</si>
  <si>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</si>
  <si>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IMPORTO TOTALE LAVORI PER LA CATEGORIA STRUTTURE</t>
  </si>
  <si>
    <t>IMPORTO TOTALE LAVORI PER LA CATEGORIA EDILIZIA</t>
  </si>
  <si>
    <t>IMPORTO TOTALE LAVORI PER LA CATEGORIA IMPIANTI</t>
  </si>
  <si>
    <t>C)</t>
  </si>
  <si>
    <t xml:space="preserve">DUE SERVIZI "DI PUNTA" DI INGEGNERIA E ARCHITETTURA SVOLTI NEGLI ULTIMI 10 ANNI </t>
  </si>
  <si>
    <r>
      <t xml:space="preserve">IMPORTI </t>
    </r>
    <r>
      <rPr>
        <b/>
        <sz val="10"/>
        <rFont val="Arial"/>
        <family val="2"/>
      </rPr>
      <t xml:space="preserve">LAVORI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</si>
  <si>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IMPIANTI</t>
    </r>
  </si>
  <si>
    <t>ELENCO PRESTAZIONI SVOLTE</t>
  </si>
  <si>
    <t>ID.</t>
  </si>
  <si>
    <t>Cl.Cat.</t>
  </si>
  <si>
    <t>E.02</t>
  </si>
  <si>
    <t>I/c</t>
  </si>
  <si>
    <t>E.03</t>
  </si>
  <si>
    <t>E.04</t>
  </si>
  <si>
    <t>I/d</t>
  </si>
  <si>
    <t>E.06</t>
  </si>
  <si>
    <t>E.07</t>
  </si>
  <si>
    <t>E.08</t>
  </si>
  <si>
    <t>E.09</t>
  </si>
  <si>
    <t>E.10</t>
  </si>
  <si>
    <t>E.11</t>
  </si>
  <si>
    <t>E.12</t>
  </si>
  <si>
    <t>E.13</t>
  </si>
  <si>
    <t>E.15</t>
  </si>
  <si>
    <t>E.16</t>
  </si>
  <si>
    <t>E.18</t>
  </si>
  <si>
    <t>E.19</t>
  </si>
  <si>
    <t>E.20</t>
  </si>
  <si>
    <t>E.21</t>
  </si>
  <si>
    <t>E.22</t>
  </si>
  <si>
    <t>I/e</t>
  </si>
  <si>
    <t>S.03</t>
  </si>
  <si>
    <t>I/g</t>
  </si>
  <si>
    <t>S.04</t>
  </si>
  <si>
    <t>IX/b</t>
  </si>
  <si>
    <t>S.05</t>
  </si>
  <si>
    <t>IX/b IX/c</t>
  </si>
  <si>
    <t>S.06</t>
  </si>
  <si>
    <t>I/g-IX/c</t>
  </si>
  <si>
    <t>IA.01</t>
  </si>
  <si>
    <t>III/a</t>
  </si>
  <si>
    <t>IA.02</t>
  </si>
  <si>
    <t>III/b</t>
  </si>
  <si>
    <t>IA.04</t>
  </si>
  <si>
    <t>III/c</t>
  </si>
  <si>
    <t>IA.03</t>
  </si>
  <si>
    <t>IA.03  (III/c)</t>
  </si>
  <si>
    <t>E.20  (I/c)</t>
  </si>
  <si>
    <t>E.22  (I/e)</t>
  </si>
  <si>
    <t>S.04  (IX/b)</t>
  </si>
  <si>
    <t>U.03</t>
  </si>
  <si>
    <t>AGENZIA DEL DEMANIO - DIREZIONE REGIONALE PIEMONTE E VALLE D'AOSTA</t>
  </si>
  <si>
    <t>Procedura aperta, ai sensi dell’art. 60 del D.Lgs. n. 50/2016, per l’affidamento di servizi d’ingegneria e architettura, ai sensi dell’art. 3 lett. vvvv del D. Lgs. n. 50/2016, consistenti nella redazione del PFTE rafforzato e del Progetto esecutivo, del coordinamento per la sicurezza in fase di progettazione, nonché nell’incarico opzionale, ai sensi dell’art. 111 comma 1 del D.Lgs. 50/2016 della direzione lavori e del coordinamento per la sicurezza in fase di esecuzione, finalizzati agli interventi di restauro ed adeguamento funzionale con adeguamento sismico da porre in essere sugli edifici “A” – “A1” – “D” – “E” – “F” – “G” – “H” facenti parte del Compendio Demaniale Caserma Litta Modignani, nel Comune di Pinerolo (Scheda TOB0094/Parte) per la nuova sede dell’Agenzia delle Entrate e Polo Archivistico.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</si>
</sst>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64" fontId="1" fillId="4" borderId="10" xfId="0" applyNumberFormat="1" applyFont="1" applyFill="1" applyBorder="1" applyAlignment="1" applyProtection="1">
      <alignment vertical="center" wrapText="1"/>
      <protection locked="0"/>
    </xf>
    <xf numFmtId="164" fontId="1" fillId="4" borderId="11" xfId="0" applyNumberFormat="1" applyFont="1" applyFill="1" applyBorder="1" applyAlignment="1" applyProtection="1">
      <alignment vertical="center" wrapText="1"/>
      <protection locked="0"/>
    </xf>
    <xf numFmtId="164" fontId="1" fillId="4" borderId="12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164" fontId="1" fillId="4" borderId="13" xfId="0" applyNumberFormat="1" applyFont="1" applyFill="1" applyBorder="1" applyAlignment="1" applyProtection="1">
      <alignment vertical="center" wrapText="1"/>
      <protection locked="0"/>
    </xf>
    <xf numFmtId="164" fontId="1" fillId="4" borderId="1" xfId="0" applyNumberFormat="1" applyFont="1" applyFill="1" applyBorder="1" applyAlignment="1" applyProtection="1">
      <alignment vertical="center" wrapText="1"/>
      <protection locked="0"/>
    </xf>
    <xf numFmtId="164" fontId="1" fillId="4" borderId="14" xfId="0" applyNumberFormat="1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164" fontId="1" fillId="4" borderId="7" xfId="0" applyNumberFormat="1" applyFont="1" applyFill="1" applyBorder="1" applyAlignment="1" applyProtection="1">
      <alignment vertical="center" wrapText="1"/>
      <protection locked="0"/>
    </xf>
    <xf numFmtId="164" fontId="1" fillId="4" borderId="8" xfId="0" applyNumberFormat="1" applyFont="1" applyFill="1" applyBorder="1" applyAlignment="1" applyProtection="1">
      <alignment vertical="center" wrapText="1"/>
      <protection locked="0"/>
    </xf>
    <xf numFmtId="164" fontId="1" fillId="4" borderId="9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44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45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0" fillId="0" borderId="0" xfId="0" applyFont="1" applyAlignment="1" applyProtection="1">
      <alignment vertical="center" wrapText="1"/>
      <protection locked="0"/>
    </xf>
    <xf numFmtId="0" fontId="1" fillId="4" borderId="42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6" xfId="0" applyFont="1" applyFill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48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justify" vertical="top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justify" vertical="top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2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164" fontId="5" fillId="0" borderId="46" xfId="0" applyNumberFormat="1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6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vertical="center" wrapText="1"/>
      <protection locked="0"/>
    </xf>
    <xf numFmtId="0" fontId="1" fillId="4" borderId="42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8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164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4" borderId="30" xfId="0" applyNumberFormat="1" applyFont="1" applyFill="1" applyBorder="1" applyAlignment="1" applyProtection="1">
      <alignment vertical="center" wrapText="1"/>
      <protection locked="0"/>
    </xf>
    <xf numFmtId="164" fontId="1" fillId="4" borderId="31" xfId="0" applyNumberFormat="1" applyFont="1" applyFill="1" applyBorder="1" applyAlignment="1" applyProtection="1">
      <alignment vertical="center" wrapText="1"/>
      <protection locked="0"/>
    </xf>
    <xf numFmtId="164" fontId="1" fillId="4" borderId="32" xfId="0" applyNumberFormat="1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FFFF99"/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E11" sqref="E11"/>
    </sheetView>
  </sheetViews>
  <sheetFormatPr defaultRowHeight="14.4" x14ac:dyDescent="0.3"/>
  <cols>
    <col min="1" max="5" width="15.6640625" customWidth="1"/>
  </cols>
  <sheetData>
    <row r="1" spans="1:5" ht="20.100000000000001" customHeight="1" thickBot="1" x14ac:dyDescent="0.35">
      <c r="A1" s="54" t="s">
        <v>0</v>
      </c>
      <c r="B1" s="55"/>
      <c r="C1" s="55"/>
      <c r="D1" s="55"/>
      <c r="E1" s="56"/>
    </row>
    <row r="2" spans="1:5" ht="20.100000000000001" customHeight="1" thickBot="1" x14ac:dyDescent="0.35">
      <c r="A2" s="4"/>
      <c r="B2" s="51" t="s">
        <v>1</v>
      </c>
      <c r="C2" s="52"/>
      <c r="D2" s="52"/>
      <c r="E2" s="53"/>
    </row>
    <row r="3" spans="1:5" ht="20.100000000000001" customHeight="1" thickBot="1" x14ac:dyDescent="0.35">
      <c r="A3" s="3"/>
      <c r="B3" s="51" t="s">
        <v>2</v>
      </c>
      <c r="C3" s="52"/>
      <c r="D3" s="52"/>
      <c r="E3" s="53"/>
    </row>
    <row r="4" spans="1:5" ht="20.100000000000001" customHeight="1" thickBot="1" x14ac:dyDescent="0.35">
      <c r="A4" s="5"/>
      <c r="B4" s="51" t="s">
        <v>3</v>
      </c>
      <c r="C4" s="52"/>
      <c r="D4" s="52"/>
      <c r="E4" s="53"/>
    </row>
    <row r="6" spans="1:5" x14ac:dyDescent="0.3">
      <c r="A6" s="57" t="s">
        <v>4</v>
      </c>
      <c r="B6" s="57"/>
      <c r="C6" s="57"/>
      <c r="D6" s="57"/>
      <c r="E6" s="57"/>
    </row>
    <row r="7" spans="1:5" ht="75.75" customHeight="1" x14ac:dyDescent="0.3">
      <c r="A7" s="58" t="s">
        <v>5</v>
      </c>
      <c r="B7" s="58"/>
      <c r="C7" s="58"/>
      <c r="D7" s="58"/>
      <c r="E7" s="58"/>
    </row>
    <row r="8" spans="1:5" ht="88.5" customHeight="1" x14ac:dyDescent="0.3">
      <c r="A8" s="58" t="s">
        <v>6</v>
      </c>
      <c r="B8" s="58"/>
      <c r="C8" s="58"/>
      <c r="D8" s="58"/>
      <c r="E8" s="58"/>
    </row>
    <row r="9" spans="1:5" ht="121.5" customHeight="1" x14ac:dyDescent="0.3">
      <c r="A9" s="50" t="s">
        <v>7</v>
      </c>
      <c r="B9" s="50"/>
      <c r="C9" s="50"/>
      <c r="D9" s="50"/>
      <c r="E9" s="50"/>
    </row>
    <row r="10" spans="1:5" ht="15" customHeight="1" x14ac:dyDescent="0.3">
      <c r="A10" s="32"/>
      <c r="B10" s="32"/>
      <c r="C10" s="32"/>
      <c r="D10" s="32"/>
      <c r="E10" s="32"/>
    </row>
  </sheetData>
  <mergeCells count="8">
    <mergeCell ref="A9:E9"/>
    <mergeCell ref="B2:E2"/>
    <mergeCell ref="B4:E4"/>
    <mergeCell ref="A1:E1"/>
    <mergeCell ref="B3:E3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7"/>
  <sheetViews>
    <sheetView tabSelected="1" topLeftCell="D4" zoomScale="85" zoomScaleNormal="85" workbookViewId="0">
      <selection activeCell="V11" sqref="V11"/>
    </sheetView>
  </sheetViews>
  <sheetFormatPr defaultColWidth="9.109375" defaultRowHeight="25.5" customHeight="1" x14ac:dyDescent="0.3"/>
  <cols>
    <col min="1" max="7" width="12.109375" style="6" customWidth="1"/>
    <col min="8" max="8" width="15.6640625" style="6" customWidth="1"/>
    <col min="9" max="9" width="30.6640625" style="6" customWidth="1"/>
    <col min="10" max="12" width="12.6640625" style="6" customWidth="1"/>
    <col min="13" max="13" width="20.6640625" style="6" customWidth="1"/>
    <col min="14" max="15" width="15.6640625" style="6" customWidth="1"/>
    <col min="16" max="17" width="2.6640625" style="6" customWidth="1"/>
    <col min="18" max="20" width="15.6640625" style="6" customWidth="1"/>
    <col min="21" max="21" width="2.6640625" style="6" customWidth="1"/>
    <col min="22" max="24" width="15.6640625" style="6" customWidth="1"/>
    <col min="25" max="25" width="2.6640625" style="6" customWidth="1"/>
    <col min="26" max="28" width="15.6640625" style="6" customWidth="1"/>
    <col min="29" max="29" width="4.33203125" style="6" customWidth="1"/>
    <col min="30" max="16384" width="9.109375" style="6"/>
  </cols>
  <sheetData>
    <row r="1" spans="1:29" ht="66.75" customHeight="1" thickBot="1" x14ac:dyDescent="0.35">
      <c r="A1" s="59" t="s">
        <v>90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1"/>
    </row>
    <row r="2" spans="1:29" ht="39" customHeight="1" thickBot="1" x14ac:dyDescent="0.35">
      <c r="A2" s="62" t="s">
        <v>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4"/>
    </row>
    <row r="3" spans="1:29" ht="25.5" customHeight="1" thickBot="1" x14ac:dyDescent="0.35"/>
    <row r="4" spans="1:29" ht="25.5" customHeight="1" thickBot="1" x14ac:dyDescent="0.35">
      <c r="A4" s="129" t="s">
        <v>8</v>
      </c>
      <c r="B4" s="130"/>
      <c r="C4" s="130"/>
      <c r="D4" s="130"/>
      <c r="E4" s="130"/>
      <c r="F4" s="130"/>
      <c r="G4" s="130"/>
      <c r="H4" s="131"/>
      <c r="I4" s="132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</row>
    <row r="5" spans="1:29" ht="25.5" customHeight="1" thickBot="1" x14ac:dyDescent="0.35"/>
    <row r="6" spans="1:29" ht="50.1" customHeight="1" thickBot="1" x14ac:dyDescent="0.35">
      <c r="A6" s="7" t="s">
        <v>9</v>
      </c>
      <c r="B6" s="135" t="s">
        <v>10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39" t="s">
        <v>11</v>
      </c>
      <c r="O6" s="137" t="s">
        <v>12</v>
      </c>
      <c r="P6" s="137"/>
      <c r="Q6" s="138"/>
      <c r="R6" s="138"/>
      <c r="S6" s="139" t="s">
        <v>13</v>
      </c>
      <c r="T6" s="140"/>
    </row>
    <row r="7" spans="1:29" ht="25.5" customHeight="1" x14ac:dyDescent="0.3">
      <c r="A7" s="8"/>
      <c r="B7" s="108" t="s">
        <v>14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44"/>
      <c r="O7" s="110"/>
      <c r="P7" s="111"/>
      <c r="Q7" s="112"/>
      <c r="R7" s="112"/>
      <c r="S7" s="113">
        <f>SUM(O7:R9)</f>
        <v>0</v>
      </c>
      <c r="T7" s="114"/>
    </row>
    <row r="8" spans="1:29" ht="25.5" customHeight="1" x14ac:dyDescent="0.3">
      <c r="A8" s="8"/>
      <c r="B8" s="119" t="s">
        <v>14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43"/>
      <c r="O8" s="121"/>
      <c r="P8" s="122"/>
      <c r="Q8" s="123"/>
      <c r="R8" s="123"/>
      <c r="S8" s="115"/>
      <c r="T8" s="116"/>
    </row>
    <row r="9" spans="1:29" ht="25.5" customHeight="1" thickBot="1" x14ac:dyDescent="0.35">
      <c r="A9" s="8"/>
      <c r="B9" s="124" t="s">
        <v>14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45"/>
      <c r="O9" s="126"/>
      <c r="P9" s="127"/>
      <c r="Q9" s="128"/>
      <c r="R9" s="128"/>
      <c r="S9" s="117"/>
      <c r="T9" s="118"/>
    </row>
    <row r="10" spans="1:29" ht="25.5" customHeight="1" x14ac:dyDescent="0.3">
      <c r="A10" s="8"/>
      <c r="B10" s="8"/>
      <c r="C10" s="8"/>
      <c r="D10" s="8"/>
      <c r="E10" s="8"/>
      <c r="F10" s="8"/>
      <c r="G10" s="8"/>
    </row>
    <row r="11" spans="1:29" ht="50.1" customHeight="1" x14ac:dyDescent="0.3">
      <c r="A11" s="7" t="s">
        <v>15</v>
      </c>
      <c r="B11" s="95" t="s">
        <v>16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36"/>
      <c r="Q11" s="36"/>
      <c r="R11" s="36"/>
      <c r="S11" s="36"/>
      <c r="T11" s="36"/>
    </row>
    <row r="12" spans="1:29" ht="26.25" customHeight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9" ht="31.95" customHeight="1" thickBot="1" x14ac:dyDescent="0.35">
      <c r="R13" s="92" t="s">
        <v>17</v>
      </c>
      <c r="S13" s="93"/>
      <c r="T13" s="93"/>
      <c r="V13" s="92" t="s">
        <v>18</v>
      </c>
      <c r="W13" s="93"/>
      <c r="X13" s="94"/>
      <c r="Z13" s="92" t="s">
        <v>19</v>
      </c>
      <c r="AA13" s="93"/>
      <c r="AB13" s="94"/>
    </row>
    <row r="14" spans="1:29" s="8" customFormat="1" ht="75" customHeight="1" thickBot="1" x14ac:dyDescent="0.35">
      <c r="A14" s="8" t="s">
        <v>20</v>
      </c>
      <c r="B14" s="81" t="s">
        <v>21</v>
      </c>
      <c r="C14" s="82"/>
      <c r="D14" s="83"/>
      <c r="E14" s="107" t="s">
        <v>22</v>
      </c>
      <c r="F14" s="82"/>
      <c r="G14" s="83"/>
      <c r="H14" s="84" t="s">
        <v>23</v>
      </c>
      <c r="I14" s="85"/>
      <c r="J14" s="86"/>
      <c r="K14" s="46" t="s">
        <v>24</v>
      </c>
      <c r="L14" s="46" t="s">
        <v>25</v>
      </c>
      <c r="M14" s="85" t="s">
        <v>26</v>
      </c>
      <c r="N14" s="85"/>
      <c r="O14" s="87"/>
      <c r="R14" s="9" t="s">
        <v>27</v>
      </c>
      <c r="S14" s="10" t="s">
        <v>87</v>
      </c>
      <c r="T14" s="10"/>
      <c r="V14" s="9" t="s">
        <v>85</v>
      </c>
      <c r="W14" s="10" t="s">
        <v>86</v>
      </c>
      <c r="X14" s="11"/>
      <c r="Z14" s="9" t="s">
        <v>28</v>
      </c>
      <c r="AA14" s="10" t="s">
        <v>29</v>
      </c>
      <c r="AB14" s="10" t="s">
        <v>84</v>
      </c>
    </row>
    <row r="15" spans="1:29" ht="75" customHeight="1" x14ac:dyDescent="0.3">
      <c r="A15" s="33" t="s">
        <v>30</v>
      </c>
      <c r="B15" s="102"/>
      <c r="C15" s="103"/>
      <c r="D15" s="104"/>
      <c r="E15" s="42"/>
      <c r="F15" s="34"/>
      <c r="G15" s="35"/>
      <c r="H15" s="103"/>
      <c r="I15" s="103"/>
      <c r="J15" s="104"/>
      <c r="K15" s="41"/>
      <c r="L15" s="41"/>
      <c r="M15" s="105"/>
      <c r="N15" s="105"/>
      <c r="O15" s="106"/>
      <c r="R15" s="12"/>
      <c r="S15" s="13"/>
      <c r="T15" s="13"/>
      <c r="V15" s="12"/>
      <c r="W15" s="13"/>
      <c r="X15" s="14"/>
      <c r="Z15" s="12"/>
      <c r="AA15" s="13"/>
      <c r="AB15" s="14"/>
    </row>
    <row r="16" spans="1:29" ht="75" customHeight="1" x14ac:dyDescent="0.3">
      <c r="A16" s="33" t="s">
        <v>31</v>
      </c>
      <c r="B16" s="96"/>
      <c r="C16" s="97"/>
      <c r="D16" s="98"/>
      <c r="E16" s="40"/>
      <c r="F16" s="37"/>
      <c r="G16" s="38"/>
      <c r="H16" s="97"/>
      <c r="I16" s="97"/>
      <c r="J16" s="98"/>
      <c r="K16" s="15"/>
      <c r="L16" s="15"/>
      <c r="M16" s="99"/>
      <c r="N16" s="100"/>
      <c r="O16" s="101"/>
      <c r="R16" s="16"/>
      <c r="S16" s="17"/>
      <c r="T16" s="17"/>
      <c r="V16" s="16"/>
      <c r="W16" s="17"/>
      <c r="X16" s="18"/>
      <c r="Z16" s="16"/>
      <c r="AA16" s="17"/>
      <c r="AB16" s="18"/>
    </row>
    <row r="17" spans="1:29" ht="75" customHeight="1" x14ac:dyDescent="0.3">
      <c r="A17" s="33" t="s">
        <v>32</v>
      </c>
      <c r="B17" s="96"/>
      <c r="C17" s="97"/>
      <c r="D17" s="98"/>
      <c r="E17" s="97"/>
      <c r="F17" s="97"/>
      <c r="G17" s="98"/>
      <c r="H17" s="97"/>
      <c r="I17" s="97"/>
      <c r="J17" s="98"/>
      <c r="K17" s="15"/>
      <c r="L17" s="15"/>
      <c r="M17" s="99"/>
      <c r="N17" s="100"/>
      <c r="O17" s="101"/>
      <c r="R17" s="16"/>
      <c r="S17" s="17"/>
      <c r="T17" s="17"/>
      <c r="V17" s="16"/>
      <c r="W17" s="17"/>
      <c r="X17" s="18"/>
      <c r="Z17" s="16"/>
      <c r="AA17" s="17"/>
      <c r="AB17" s="18"/>
    </row>
    <row r="18" spans="1:29" ht="75" customHeight="1" x14ac:dyDescent="0.3">
      <c r="A18" s="33" t="s">
        <v>33</v>
      </c>
      <c r="B18" s="96"/>
      <c r="C18" s="97"/>
      <c r="D18" s="98"/>
      <c r="E18" s="97"/>
      <c r="F18" s="97"/>
      <c r="G18" s="98"/>
      <c r="H18" s="97"/>
      <c r="I18" s="97"/>
      <c r="J18" s="98"/>
      <c r="K18" s="15"/>
      <c r="L18" s="15"/>
      <c r="M18" s="99"/>
      <c r="N18" s="100"/>
      <c r="O18" s="101"/>
      <c r="R18" s="16"/>
      <c r="S18" s="17"/>
      <c r="T18" s="17"/>
      <c r="V18" s="16"/>
      <c r="W18" s="17"/>
      <c r="X18" s="18"/>
      <c r="Z18" s="16"/>
      <c r="AA18" s="17"/>
      <c r="AB18" s="18"/>
    </row>
    <row r="19" spans="1:29" ht="75" customHeight="1" x14ac:dyDescent="0.3">
      <c r="A19" s="33" t="s">
        <v>34</v>
      </c>
      <c r="B19" s="96"/>
      <c r="C19" s="97"/>
      <c r="D19" s="98"/>
      <c r="E19" s="97"/>
      <c r="F19" s="97"/>
      <c r="G19" s="98"/>
      <c r="H19" s="97"/>
      <c r="I19" s="97"/>
      <c r="J19" s="98"/>
      <c r="K19" s="15"/>
      <c r="L19" s="15"/>
      <c r="M19" s="99"/>
      <c r="N19" s="100"/>
      <c r="O19" s="101"/>
      <c r="R19" s="16"/>
      <c r="S19" s="17"/>
      <c r="T19" s="17"/>
      <c r="V19" s="16"/>
      <c r="W19" s="17"/>
      <c r="X19" s="18"/>
      <c r="Z19" s="16"/>
      <c r="AA19" s="17"/>
      <c r="AB19" s="18"/>
    </row>
    <row r="20" spans="1:29" ht="75" customHeight="1" x14ac:dyDescent="0.3">
      <c r="A20" s="33" t="s">
        <v>35</v>
      </c>
      <c r="B20" s="96"/>
      <c r="C20" s="97"/>
      <c r="D20" s="98"/>
      <c r="E20" s="97"/>
      <c r="F20" s="97"/>
      <c r="G20" s="98"/>
      <c r="H20" s="97"/>
      <c r="I20" s="97"/>
      <c r="J20" s="98"/>
      <c r="K20" s="15"/>
      <c r="L20" s="15"/>
      <c r="M20" s="99"/>
      <c r="N20" s="100"/>
      <c r="O20" s="101"/>
      <c r="R20" s="16"/>
      <c r="S20" s="17"/>
      <c r="T20" s="17"/>
      <c r="V20" s="16"/>
      <c r="W20" s="17"/>
      <c r="X20" s="18"/>
      <c r="Z20" s="16"/>
      <c r="AA20" s="17"/>
      <c r="AB20" s="18"/>
    </row>
    <row r="21" spans="1:29" ht="75" customHeight="1" x14ac:dyDescent="0.3">
      <c r="A21" s="33" t="s">
        <v>36</v>
      </c>
      <c r="B21" s="96"/>
      <c r="C21" s="97"/>
      <c r="D21" s="98"/>
      <c r="E21" s="97"/>
      <c r="F21" s="97"/>
      <c r="G21" s="98"/>
      <c r="H21" s="97"/>
      <c r="I21" s="97"/>
      <c r="J21" s="98"/>
      <c r="K21" s="15"/>
      <c r="L21" s="15"/>
      <c r="M21" s="99"/>
      <c r="N21" s="100"/>
      <c r="O21" s="101"/>
      <c r="R21" s="16"/>
      <c r="S21" s="17"/>
      <c r="T21" s="17"/>
      <c r="V21" s="16"/>
      <c r="W21" s="17"/>
      <c r="X21" s="18"/>
      <c r="Z21" s="16"/>
      <c r="AA21" s="17"/>
      <c r="AB21" s="18"/>
    </row>
    <row r="22" spans="1:29" ht="75" customHeight="1" thickBot="1" x14ac:dyDescent="0.35">
      <c r="A22" s="33" t="s">
        <v>37</v>
      </c>
      <c r="B22" s="96"/>
      <c r="C22" s="97"/>
      <c r="D22" s="98"/>
      <c r="E22" s="97"/>
      <c r="F22" s="97"/>
      <c r="G22" s="98"/>
      <c r="H22" s="97"/>
      <c r="I22" s="97"/>
      <c r="J22" s="98"/>
      <c r="K22" s="15"/>
      <c r="L22" s="15"/>
      <c r="M22" s="99"/>
      <c r="N22" s="100"/>
      <c r="O22" s="101"/>
      <c r="R22" s="16"/>
      <c r="S22" s="17"/>
      <c r="T22" s="17"/>
      <c r="V22" s="16"/>
      <c r="W22" s="17"/>
      <c r="X22" s="18"/>
      <c r="Z22" s="16"/>
      <c r="AA22" s="17"/>
      <c r="AB22" s="18"/>
    </row>
    <row r="23" spans="1:29" ht="50.1" customHeight="1" x14ac:dyDescent="0.3">
      <c r="N23" s="23"/>
      <c r="O23" s="23"/>
      <c r="R23" s="25" t="str">
        <f>IF(R14="","",CONCATENATE("SOMMA IMPORTI         ",R14))</f>
        <v>SOMMA IMPORTI         S.03  (I/g)</v>
      </c>
      <c r="S23" s="26" t="str">
        <f>IF(S14="","",CONCATENATE("SOMMA IMPORTI         ",S14))</f>
        <v>SOMMA IMPORTI         S.04  (IX/b)</v>
      </c>
      <c r="T23" s="26" t="str">
        <f>IF(T14="","",CONCATENATE("SOMMA IMPORTI         ",T14))</f>
        <v/>
      </c>
      <c r="U23" s="31"/>
      <c r="V23" s="25" t="str">
        <f>IF(V14="","",CONCATENATE("SOMMA IMPORTI         ",V14))</f>
        <v>SOMMA IMPORTI         E.20  (I/c)</v>
      </c>
      <c r="W23" s="26" t="str">
        <f>IF(W14="","",CONCATENATE("SOMMA IMPORTI         ",W14))</f>
        <v>SOMMA IMPORTI         E.22  (I/e)</v>
      </c>
      <c r="X23" s="27" t="str">
        <f>IF(X14="","",CONCATENATE("SOMMA IMPORTI         ",X14))</f>
        <v/>
      </c>
      <c r="Y23" s="31"/>
      <c r="Z23" s="25" t="str">
        <f>IF(Z14="","",CONCATENATE("SOMMA IMPORTI         ",Z14))</f>
        <v>SOMMA IMPORTI         IA.01  (III/a)</v>
      </c>
      <c r="AA23" s="26" t="str">
        <f>IF(AA14="","",CONCATENATE("SOMMA IMPORTI         ",AA14))</f>
        <v>SOMMA IMPORTI         IA.02  (III/b)</v>
      </c>
      <c r="AB23" s="27" t="str">
        <f>IF(AB14="","",CONCATENATE("SOMMA IMPORTI         ",AB14))</f>
        <v>SOMMA IMPORTI         IA.03  (III/c)</v>
      </c>
    </row>
    <row r="24" spans="1:29" ht="50.1" customHeight="1" thickBot="1" x14ac:dyDescent="0.35">
      <c r="N24" s="23"/>
      <c r="O24" s="23"/>
      <c r="R24" s="28">
        <f>IF(R14="","",SUM(R15:R22))</f>
        <v>0</v>
      </c>
      <c r="S24" s="29">
        <f>IF(S14="","",SUM(S15:S22))</f>
        <v>0</v>
      </c>
      <c r="T24" s="29" t="str">
        <f>IF(T14="","",SUM(T15:T22))</f>
        <v/>
      </c>
      <c r="U24" s="31"/>
      <c r="V24" s="28">
        <f>IF(V14="","",SUM(V15:V22))</f>
        <v>0</v>
      </c>
      <c r="W24" s="29">
        <f>IF(W14="","",SUM(W15:W22))</f>
        <v>0</v>
      </c>
      <c r="X24" s="30" t="str">
        <f>IF(X14="","",SUM(X15:X22))</f>
        <v/>
      </c>
      <c r="Y24" s="31"/>
      <c r="Z24" s="28">
        <f>IF(Z14="","",SUM(Z15:Z22))</f>
        <v>0</v>
      </c>
      <c r="AA24" s="29">
        <f>IF(AA14="","",SUM(AA15:AA22))</f>
        <v>0</v>
      </c>
      <c r="AB24" s="30">
        <f>IF(AB14="","",SUM(AB15:AB22))</f>
        <v>0</v>
      </c>
    </row>
    <row r="25" spans="1:29" ht="50.1" customHeight="1" x14ac:dyDescent="0.3">
      <c r="N25" s="23"/>
      <c r="O25" s="23"/>
      <c r="R25" s="65" t="s">
        <v>38</v>
      </c>
      <c r="S25" s="66"/>
      <c r="T25" s="66"/>
      <c r="U25" s="31"/>
      <c r="V25" s="78" t="s">
        <v>39</v>
      </c>
      <c r="W25" s="79"/>
      <c r="X25" s="80"/>
      <c r="Y25" s="31"/>
      <c r="Z25" s="65" t="s">
        <v>40</v>
      </c>
      <c r="AA25" s="66"/>
      <c r="AB25" s="67"/>
    </row>
    <row r="26" spans="1:29" ht="50.1" customHeight="1" thickBot="1" x14ac:dyDescent="0.35">
      <c r="L26" s="8"/>
      <c r="M26" s="8"/>
      <c r="N26" s="24"/>
      <c r="O26" s="24"/>
      <c r="R26" s="68">
        <f>SUM(R24:T24)</f>
        <v>0</v>
      </c>
      <c r="S26" s="69"/>
      <c r="T26" s="69"/>
      <c r="U26" s="31"/>
      <c r="V26" s="71">
        <f>SUM(V24:X24)</f>
        <v>0</v>
      </c>
      <c r="W26" s="72"/>
      <c r="X26" s="73"/>
      <c r="Y26" s="31"/>
      <c r="Z26" s="68">
        <f>SUM(Z24:AB24)</f>
        <v>0</v>
      </c>
      <c r="AA26" s="69"/>
      <c r="AB26" s="70"/>
    </row>
    <row r="28" spans="1:29" ht="50.1" customHeight="1" x14ac:dyDescent="0.3">
      <c r="A28" s="7" t="s">
        <v>41</v>
      </c>
      <c r="B28" s="95" t="s">
        <v>42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36"/>
      <c r="Q28" s="36"/>
      <c r="R28" s="36"/>
      <c r="S28" s="36"/>
      <c r="T28" s="36"/>
      <c r="U28" s="36"/>
      <c r="V28" s="36"/>
    </row>
    <row r="29" spans="1:29" ht="26.25" customHeight="1" thickBot="1" x14ac:dyDescent="0.35">
      <c r="A29" s="7"/>
      <c r="B29" s="7"/>
      <c r="C29" s="7"/>
      <c r="D29" s="7"/>
      <c r="E29" s="7"/>
      <c r="F29" s="7"/>
      <c r="G29" s="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9" ht="30" customHeight="1" thickBot="1" x14ac:dyDescent="0.35">
      <c r="R30" s="92" t="s">
        <v>43</v>
      </c>
      <c r="S30" s="93"/>
      <c r="T30" s="93"/>
      <c r="V30" s="92" t="s">
        <v>18</v>
      </c>
      <c r="W30" s="93"/>
      <c r="X30" s="94"/>
      <c r="Z30" s="92" t="s">
        <v>44</v>
      </c>
      <c r="AA30" s="93"/>
      <c r="AB30" s="94"/>
    </row>
    <row r="31" spans="1:29" ht="67.5" customHeight="1" thickBot="1" x14ac:dyDescent="0.35">
      <c r="A31" s="8" t="s">
        <v>20</v>
      </c>
      <c r="B31" s="81" t="s">
        <v>22</v>
      </c>
      <c r="C31" s="82"/>
      <c r="D31" s="83"/>
      <c r="E31" s="84" t="s">
        <v>21</v>
      </c>
      <c r="F31" s="82"/>
      <c r="G31" s="83"/>
      <c r="H31" s="85" t="s">
        <v>23</v>
      </c>
      <c r="I31" s="85"/>
      <c r="J31" s="86"/>
      <c r="K31" s="46" t="s">
        <v>24</v>
      </c>
      <c r="L31" s="46" t="s">
        <v>25</v>
      </c>
      <c r="M31" s="85" t="s">
        <v>45</v>
      </c>
      <c r="N31" s="85"/>
      <c r="O31" s="87"/>
      <c r="P31" s="8"/>
      <c r="Q31" s="8"/>
      <c r="R31" s="9" t="s">
        <v>27</v>
      </c>
      <c r="S31" s="10" t="s">
        <v>87</v>
      </c>
      <c r="T31" s="10"/>
      <c r="U31" s="8"/>
      <c r="V31" s="9" t="s">
        <v>85</v>
      </c>
      <c r="W31" s="10" t="s">
        <v>86</v>
      </c>
      <c r="X31" s="11"/>
      <c r="Z31" s="9" t="s">
        <v>28</v>
      </c>
      <c r="AA31" s="10" t="s">
        <v>29</v>
      </c>
      <c r="AB31" s="48" t="s">
        <v>84</v>
      </c>
      <c r="AC31" s="49"/>
    </row>
    <row r="32" spans="1:29" ht="75" customHeight="1" x14ac:dyDescent="0.3">
      <c r="A32" s="33" t="s">
        <v>30</v>
      </c>
      <c r="B32" s="88"/>
      <c r="C32" s="89"/>
      <c r="D32" s="89"/>
      <c r="E32" s="89"/>
      <c r="F32" s="89"/>
      <c r="G32" s="89"/>
      <c r="H32" s="89"/>
      <c r="I32" s="89"/>
      <c r="J32" s="89"/>
      <c r="K32" s="41"/>
      <c r="L32" s="41"/>
      <c r="M32" s="90"/>
      <c r="N32" s="90"/>
      <c r="O32" s="91"/>
      <c r="R32" s="12"/>
      <c r="S32" s="13"/>
      <c r="T32" s="13"/>
      <c r="V32" s="12"/>
      <c r="W32" s="13"/>
      <c r="X32" s="14"/>
      <c r="Z32" s="12"/>
      <c r="AA32" s="13"/>
      <c r="AB32" s="14"/>
    </row>
    <row r="33" spans="1:28" ht="75" customHeight="1" thickBot="1" x14ac:dyDescent="0.35">
      <c r="A33" s="33" t="s">
        <v>31</v>
      </c>
      <c r="B33" s="74"/>
      <c r="C33" s="75"/>
      <c r="D33" s="75"/>
      <c r="E33" s="75"/>
      <c r="F33" s="75"/>
      <c r="G33" s="75"/>
      <c r="H33" s="75"/>
      <c r="I33" s="75"/>
      <c r="J33" s="75"/>
      <c r="K33" s="19"/>
      <c r="L33" s="19"/>
      <c r="M33" s="76"/>
      <c r="N33" s="76"/>
      <c r="O33" s="77"/>
      <c r="R33" s="20"/>
      <c r="S33" s="21"/>
      <c r="T33" s="21"/>
      <c r="V33" s="20"/>
      <c r="W33" s="21"/>
      <c r="X33" s="22"/>
      <c r="Z33" s="20"/>
      <c r="AA33" s="21"/>
      <c r="AB33" s="22"/>
    </row>
    <row r="34" spans="1:28" ht="50.1" customHeight="1" x14ac:dyDescent="0.3">
      <c r="I34" s="8"/>
      <c r="J34" s="8"/>
      <c r="M34" s="8"/>
      <c r="N34" s="8"/>
      <c r="O34" s="8"/>
      <c r="R34" s="25" t="str">
        <f>IF(R31="","",CONCATENATE("SOMMA IMPORTI         ",R31))</f>
        <v>SOMMA IMPORTI         S.03  (I/g)</v>
      </c>
      <c r="S34" s="26" t="str">
        <f>IF(S31="","",CONCATENATE("SOMMA IMPORTI         ",S31))</f>
        <v>SOMMA IMPORTI         S.04  (IX/b)</v>
      </c>
      <c r="T34" s="26" t="str">
        <f>IF(T31="","",CONCATENATE("SOMMA IMPORTI         ",T31))</f>
        <v/>
      </c>
      <c r="U34" s="31"/>
      <c r="V34" s="25" t="str">
        <f>IF(V31="","",CONCATENATE("SOMMA IMPORTI         ",V31))</f>
        <v>SOMMA IMPORTI         E.20  (I/c)</v>
      </c>
      <c r="W34" s="26" t="str">
        <f>IF(W31="","",CONCATENATE("SOMMA IMPORTI         ",W31))</f>
        <v>SOMMA IMPORTI         E.22  (I/e)</v>
      </c>
      <c r="X34" s="27" t="str">
        <f>IF(X31="","",CONCATENATE("SOMMA IMPORTI         ",X31))</f>
        <v/>
      </c>
      <c r="Y34" s="31"/>
      <c r="Z34" s="25" t="str">
        <f>IF(Z31="","",CONCATENATE("SOMMA IMPORTI         ",Z31))</f>
        <v>SOMMA IMPORTI         IA.01  (III/a)</v>
      </c>
      <c r="AA34" s="26" t="str">
        <f>IF(AA31="","",CONCATENATE("SOMMA IMPORTI         ",AA31))</f>
        <v>SOMMA IMPORTI         IA.02  (III/b)</v>
      </c>
      <c r="AB34" s="27" t="str">
        <f>IF(AB31="","",CONCATENATE("SOMMA IMPORTI         ",AB31))</f>
        <v>SOMMA IMPORTI         IA.03  (III/c)</v>
      </c>
    </row>
    <row r="35" spans="1:28" ht="50.1" customHeight="1" thickBot="1" x14ac:dyDescent="0.35">
      <c r="I35" s="8"/>
      <c r="J35" s="8"/>
      <c r="M35" s="8"/>
      <c r="N35" s="8"/>
      <c r="O35" s="8"/>
      <c r="R35" s="28">
        <f>IF(R31="","",SUM(R32:R33))</f>
        <v>0</v>
      </c>
      <c r="S35" s="29">
        <f t="shared" ref="S35:T35" si="0">IF(S31="","",SUM(S32:S33))</f>
        <v>0</v>
      </c>
      <c r="T35" s="29" t="str">
        <f t="shared" si="0"/>
        <v/>
      </c>
      <c r="U35" s="31"/>
      <c r="V35" s="28">
        <f>IF(V31="","",SUM(V32:V33))</f>
        <v>0</v>
      </c>
      <c r="W35" s="29">
        <f t="shared" ref="W35:X35" si="1">IF(W31="","",SUM(W32:W33))</f>
        <v>0</v>
      </c>
      <c r="X35" s="30" t="str">
        <f t="shared" si="1"/>
        <v/>
      </c>
      <c r="Y35" s="31"/>
      <c r="Z35" s="28">
        <f>IF(Z31="","",SUM(Z32:Z33))</f>
        <v>0</v>
      </c>
      <c r="AA35" s="29">
        <f t="shared" ref="AA35:AB35" si="2">IF(AA31="","",SUM(AA32:AA33))</f>
        <v>0</v>
      </c>
      <c r="AB35" s="30">
        <f t="shared" si="2"/>
        <v>0</v>
      </c>
    </row>
    <row r="36" spans="1:28" ht="50.1" customHeight="1" x14ac:dyDescent="0.3">
      <c r="I36" s="8"/>
      <c r="J36" s="8"/>
      <c r="M36" s="8"/>
      <c r="N36" s="8"/>
      <c r="O36" s="8"/>
      <c r="R36" s="65" t="s">
        <v>38</v>
      </c>
      <c r="S36" s="66"/>
      <c r="T36" s="66"/>
      <c r="U36" s="31"/>
      <c r="V36" s="78" t="s">
        <v>39</v>
      </c>
      <c r="W36" s="79"/>
      <c r="X36" s="80"/>
      <c r="Y36" s="31"/>
      <c r="Z36" s="65" t="s">
        <v>40</v>
      </c>
      <c r="AA36" s="66"/>
      <c r="AB36" s="67"/>
    </row>
    <row r="37" spans="1:28" ht="50.1" customHeight="1" thickBot="1" x14ac:dyDescent="0.35">
      <c r="R37" s="68">
        <f>SUM(R35:T35)</f>
        <v>0</v>
      </c>
      <c r="S37" s="69"/>
      <c r="T37" s="69"/>
      <c r="U37" s="31"/>
      <c r="V37" s="71">
        <f>SUM(V35:X35)</f>
        <v>0</v>
      </c>
      <c r="W37" s="72"/>
      <c r="X37" s="73"/>
      <c r="Y37" s="31"/>
      <c r="Z37" s="68">
        <f>SUM(Z35:AB35)</f>
        <v>0</v>
      </c>
      <c r="AA37" s="69"/>
      <c r="AB37" s="70"/>
    </row>
  </sheetData>
  <sheetProtection selectLockedCells="1"/>
  <mergeCells count="80">
    <mergeCell ref="A4:H4"/>
    <mergeCell ref="I4:T4"/>
    <mergeCell ref="B6:M6"/>
    <mergeCell ref="O6:R6"/>
    <mergeCell ref="S6:T6"/>
    <mergeCell ref="B7:M7"/>
    <mergeCell ref="O7:R7"/>
    <mergeCell ref="S7:T9"/>
    <mergeCell ref="B8:M8"/>
    <mergeCell ref="O8:R8"/>
    <mergeCell ref="B9:M9"/>
    <mergeCell ref="O9:R9"/>
    <mergeCell ref="B11:O11"/>
    <mergeCell ref="R13:T13"/>
    <mergeCell ref="V13:X13"/>
    <mergeCell ref="Z13:AB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8:O28"/>
    <mergeCell ref="B21:D21"/>
    <mergeCell ref="E21:G21"/>
    <mergeCell ref="H21:J21"/>
    <mergeCell ref="M21:O21"/>
    <mergeCell ref="B22:D22"/>
    <mergeCell ref="E22:G22"/>
    <mergeCell ref="H22:J22"/>
    <mergeCell ref="M22:O22"/>
    <mergeCell ref="V30:X30"/>
    <mergeCell ref="Z30:AB30"/>
    <mergeCell ref="R25:T25"/>
    <mergeCell ref="V25:X25"/>
    <mergeCell ref="Z25:AB25"/>
    <mergeCell ref="R26:T26"/>
    <mergeCell ref="V26:X26"/>
    <mergeCell ref="Z26:AB26"/>
    <mergeCell ref="B32:D32"/>
    <mergeCell ref="E32:G32"/>
    <mergeCell ref="H32:J32"/>
    <mergeCell ref="M32:O32"/>
    <mergeCell ref="R30:T30"/>
    <mergeCell ref="A1:AC1"/>
    <mergeCell ref="A2:AC2"/>
    <mergeCell ref="Z36:AB36"/>
    <mergeCell ref="R37:T37"/>
    <mergeCell ref="V37:X37"/>
    <mergeCell ref="Z37:AB37"/>
    <mergeCell ref="B33:D33"/>
    <mergeCell ref="E33:G33"/>
    <mergeCell ref="H33:J33"/>
    <mergeCell ref="M33:O33"/>
    <mergeCell ref="R36:T36"/>
    <mergeCell ref="V36:X36"/>
    <mergeCell ref="B31:D31"/>
    <mergeCell ref="E31:G31"/>
    <mergeCell ref="H31:J31"/>
    <mergeCell ref="M31:O31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100-000000000000}">
          <x14:formula1>
            <xm:f>'Cl.-Cat.'!$C$22:$C$25</xm:f>
          </x14:formula1>
          <xm:sqref>R14:T14 Z14 Z31</xm:sqref>
        </x14:dataValidation>
        <x14:dataValidation type="list" allowBlank="1" showInputMessage="1" showErrorMessage="1" xr:uid="{00000000-0002-0000-0100-000001000000}">
          <x14:formula1>
            <xm:f>'Cl.-Cat.'!$C$21:$C$24</xm:f>
          </x14:formula1>
          <xm:sqref>R31:T31</xm:sqref>
        </x14:dataValidation>
        <x14:dataValidation type="list" allowBlank="1" showInputMessage="1" showErrorMessage="1" xr:uid="{00000000-0002-0000-0100-000002000000}">
          <x14:formula1>
            <xm:f>'Cl.-Cat.'!$C$2:$C$19</xm:f>
          </x14:formula1>
          <xm:sqref>V31:X31 V14:X14</xm:sqref>
        </x14:dataValidation>
        <x14:dataValidation type="list" allowBlank="1" showInputMessage="1" showErrorMessage="1" xr:uid="{00000000-0002-0000-0100-000003000000}">
          <x14:formula1>
            <xm:f>'Cl.-Cat.'!$C$22:$C$28</xm:f>
          </x14:formula1>
          <xm:sqref>AA31:AB31 AA14:AB14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E23" sqref="E23"/>
    </sheetView>
  </sheetViews>
  <sheetFormatPr defaultRowHeight="14.4" x14ac:dyDescent="0.3"/>
  <cols>
    <col min="3" max="3" width="15.5546875" customWidth="1"/>
  </cols>
  <sheetData>
    <row r="1" spans="1:21" x14ac:dyDescent="0.3">
      <c r="A1" t="s">
        <v>46</v>
      </c>
      <c r="B1" t="s">
        <v>47</v>
      </c>
    </row>
    <row r="2" spans="1:21" ht="18" customHeight="1" x14ac:dyDescent="0.3">
      <c r="A2" t="s">
        <v>48</v>
      </c>
      <c r="B2" t="s">
        <v>49</v>
      </c>
      <c r="C2" t="str">
        <f>CONCATENATE(A2,"  (",B2,")")</f>
        <v>E.02  (I/c)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3">
      <c r="A3" s="2" t="s">
        <v>50</v>
      </c>
      <c r="B3" t="s">
        <v>49</v>
      </c>
      <c r="C3" t="str">
        <f t="shared" ref="C3:C19" si="0">CONCATENATE(A3,"  (",B3,")")</f>
        <v>E.03  (I/c)</v>
      </c>
    </row>
    <row r="4" spans="1:21" x14ac:dyDescent="0.3">
      <c r="A4" t="s">
        <v>51</v>
      </c>
      <c r="B4" t="s">
        <v>52</v>
      </c>
      <c r="C4" t="str">
        <f t="shared" si="0"/>
        <v>E.04  (I/d)</v>
      </c>
    </row>
    <row r="5" spans="1:21" x14ac:dyDescent="0.3">
      <c r="A5" t="s">
        <v>53</v>
      </c>
      <c r="B5" t="s">
        <v>49</v>
      </c>
      <c r="C5" t="str">
        <f t="shared" si="0"/>
        <v>E.06  (I/c)</v>
      </c>
    </row>
    <row r="6" spans="1:21" x14ac:dyDescent="0.3">
      <c r="A6" s="2" t="s">
        <v>54</v>
      </c>
      <c r="B6" t="s">
        <v>52</v>
      </c>
      <c r="C6" t="str">
        <f t="shared" si="0"/>
        <v>E.07  (I/d)</v>
      </c>
    </row>
    <row r="7" spans="1:21" x14ac:dyDescent="0.3">
      <c r="A7" t="s">
        <v>55</v>
      </c>
      <c r="B7" t="s">
        <v>49</v>
      </c>
      <c r="C7" t="str">
        <f t="shared" si="0"/>
        <v>E.08  (I/c)</v>
      </c>
    </row>
    <row r="8" spans="1:21" x14ac:dyDescent="0.3">
      <c r="A8" s="2" t="s">
        <v>56</v>
      </c>
      <c r="B8" t="s">
        <v>52</v>
      </c>
      <c r="C8" t="str">
        <f t="shared" si="0"/>
        <v>E.09  (I/d)</v>
      </c>
    </row>
    <row r="9" spans="1:21" x14ac:dyDescent="0.3">
      <c r="A9" t="s">
        <v>57</v>
      </c>
      <c r="B9" t="s">
        <v>52</v>
      </c>
      <c r="C9" t="str">
        <f t="shared" si="0"/>
        <v>E.10  (I/d)</v>
      </c>
    </row>
    <row r="10" spans="1:21" x14ac:dyDescent="0.3">
      <c r="A10" s="2" t="s">
        <v>58</v>
      </c>
      <c r="B10" t="s">
        <v>49</v>
      </c>
      <c r="C10" t="str">
        <f t="shared" si="0"/>
        <v>E.11  (I/c)</v>
      </c>
    </row>
    <row r="11" spans="1:21" x14ac:dyDescent="0.3">
      <c r="A11" t="s">
        <v>59</v>
      </c>
      <c r="B11" t="s">
        <v>52</v>
      </c>
      <c r="C11" t="str">
        <f t="shared" si="0"/>
        <v>E.12  (I/d)</v>
      </c>
    </row>
    <row r="12" spans="1:21" x14ac:dyDescent="0.3">
      <c r="A12" s="2" t="s">
        <v>60</v>
      </c>
      <c r="B12" t="s">
        <v>52</v>
      </c>
      <c r="C12" t="str">
        <f t="shared" si="0"/>
        <v>E.13  (I/d)</v>
      </c>
    </row>
    <row r="13" spans="1:21" x14ac:dyDescent="0.3">
      <c r="A13" s="2" t="s">
        <v>61</v>
      </c>
      <c r="B13" t="s">
        <v>49</v>
      </c>
      <c r="C13" t="str">
        <f t="shared" si="0"/>
        <v>E.15  (I/c)</v>
      </c>
    </row>
    <row r="14" spans="1:21" x14ac:dyDescent="0.3">
      <c r="A14" t="s">
        <v>62</v>
      </c>
      <c r="B14" t="s">
        <v>52</v>
      </c>
      <c r="C14" t="str">
        <f t="shared" si="0"/>
        <v>E.16  (I/d)</v>
      </c>
    </row>
    <row r="15" spans="1:21" x14ac:dyDescent="0.3">
      <c r="A15" t="s">
        <v>63</v>
      </c>
      <c r="B15" t="s">
        <v>49</v>
      </c>
      <c r="C15" t="str">
        <f t="shared" si="0"/>
        <v>E.18  (I/c)</v>
      </c>
    </row>
    <row r="16" spans="1:21" x14ac:dyDescent="0.3">
      <c r="A16" s="2" t="s">
        <v>64</v>
      </c>
      <c r="B16" t="s">
        <v>52</v>
      </c>
      <c r="C16" t="str">
        <f t="shared" si="0"/>
        <v>E.19  (I/d)</v>
      </c>
    </row>
    <row r="17" spans="1:3" x14ac:dyDescent="0.3">
      <c r="A17" t="s">
        <v>65</v>
      </c>
      <c r="B17" t="s">
        <v>49</v>
      </c>
      <c r="C17" t="str">
        <f t="shared" si="0"/>
        <v>E.20  (I/c)</v>
      </c>
    </row>
    <row r="18" spans="1:3" x14ac:dyDescent="0.3">
      <c r="A18" s="2" t="s">
        <v>66</v>
      </c>
      <c r="B18" t="s">
        <v>52</v>
      </c>
      <c r="C18" t="str">
        <f t="shared" si="0"/>
        <v>E.21  (I/d)</v>
      </c>
    </row>
    <row r="19" spans="1:3" x14ac:dyDescent="0.3">
      <c r="A19" t="s">
        <v>67</v>
      </c>
      <c r="B19" t="s">
        <v>68</v>
      </c>
      <c r="C19" t="str">
        <f t="shared" si="0"/>
        <v>E.22  (I/e)</v>
      </c>
    </row>
    <row r="21" spans="1:3" x14ac:dyDescent="0.3">
      <c r="A21" s="47" t="s">
        <v>69</v>
      </c>
      <c r="B21" t="s">
        <v>70</v>
      </c>
      <c r="C21" t="str">
        <f t="shared" ref="C21:C28" si="1">CONCATENATE(A21,"  (",B21,")")</f>
        <v>S.03  (I/g)</v>
      </c>
    </row>
    <row r="22" spans="1:3" x14ac:dyDescent="0.3">
      <c r="A22" t="s">
        <v>71</v>
      </c>
      <c r="B22" t="s">
        <v>72</v>
      </c>
      <c r="C22" t="str">
        <f t="shared" si="1"/>
        <v>S.04  (IX/b)</v>
      </c>
    </row>
    <row r="23" spans="1:3" x14ac:dyDescent="0.3">
      <c r="A23" s="47" t="s">
        <v>73</v>
      </c>
      <c r="B23" t="s">
        <v>74</v>
      </c>
      <c r="C23" t="str">
        <f t="shared" si="1"/>
        <v>S.05  (IX/b IX/c)</v>
      </c>
    </row>
    <row r="24" spans="1:3" x14ac:dyDescent="0.3">
      <c r="A24" t="s">
        <v>75</v>
      </c>
      <c r="B24" t="s">
        <v>76</v>
      </c>
      <c r="C24" t="str">
        <f t="shared" si="1"/>
        <v>S.06  (I/g-IX/c)</v>
      </c>
    </row>
    <row r="25" spans="1:3" x14ac:dyDescent="0.3">
      <c r="A25" s="47" t="s">
        <v>77</v>
      </c>
      <c r="B25" t="s">
        <v>78</v>
      </c>
      <c r="C25" t="str">
        <f t="shared" si="1"/>
        <v>IA.01  (III/a)</v>
      </c>
    </row>
    <row r="26" spans="1:3" x14ac:dyDescent="0.3">
      <c r="A26" s="47" t="s">
        <v>79</v>
      </c>
      <c r="B26" t="s">
        <v>80</v>
      </c>
      <c r="C26" t="str">
        <f t="shared" si="1"/>
        <v>IA.02  (III/b)</v>
      </c>
    </row>
    <row r="27" spans="1:3" x14ac:dyDescent="0.3">
      <c r="A27" s="47" t="s">
        <v>83</v>
      </c>
      <c r="B27" t="s">
        <v>82</v>
      </c>
      <c r="C27" t="str">
        <f t="shared" ref="C27" si="2">CONCATENATE(A27,"  (",B27,")")</f>
        <v>IA.03  (III/c)</v>
      </c>
    </row>
    <row r="28" spans="1:3" x14ac:dyDescent="0.3">
      <c r="A28" s="47" t="s">
        <v>81</v>
      </c>
      <c r="B28" t="s">
        <v>82</v>
      </c>
      <c r="C28" t="str">
        <f t="shared" si="1"/>
        <v>IA.04  (III/c)</v>
      </c>
    </row>
    <row r="30" spans="1:3" x14ac:dyDescent="0.3">
      <c r="A30" s="47" t="s">
        <v>88</v>
      </c>
      <c r="C30" s="47" t="s">
        <v>88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9c85a3-c0fc-4e2d-9cf4-7b9bfe12633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EEEABEFD4060468B64A81B95BFEFBC" ma:contentTypeVersion="9" ma:contentTypeDescription="Creare un nuovo documento." ma:contentTypeScope="" ma:versionID="e2a4c214da59fb8d5b9d03e2660d7cab">
  <xsd:schema xmlns:xsd="http://www.w3.org/2001/XMLSchema" xmlns:xs="http://www.w3.org/2001/XMLSchema" xmlns:p="http://schemas.microsoft.com/office/2006/metadata/properties" xmlns:ns2="0a9c85a3-c0fc-4e2d-9cf4-7b9bfe12633d" xmlns:ns3="01769704-7a41-42a9-8779-4f3b366ef8cb" targetNamespace="http://schemas.microsoft.com/office/2006/metadata/properties" ma:root="true" ma:fieldsID="08902c5d7b19b1f36d6875d1146cf148" ns2:_="" ns3:_="">
    <xsd:import namespace="0a9c85a3-c0fc-4e2d-9cf4-7b9bfe12633d"/>
    <xsd:import namespace="01769704-7a41-42a9-8779-4f3b366ef8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85a3-c0fc-4e2d-9cf4-7b9bfe12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72c1d30-f23c-4aee-ac48-11a5cdd96f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69704-7a41-42a9-8779-4f3b366ef8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DE5F0-3879-49BE-9131-EC6293690101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0a9c85a3-c0fc-4e2d-9cf4-7b9bfe12633d"/>
    <ds:schemaRef ds:uri="http://schemas.openxmlformats.org/package/2006/metadata/core-properties"/>
    <ds:schemaRef ds:uri="http://purl.org/dc/dcmitype/"/>
    <ds:schemaRef ds:uri="01769704-7a41-42a9-8779-4f3b366ef8cb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0EC7AA2-693C-4A18-833D-082807D88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c85a3-c0fc-4e2d-9cf4-7b9bfe12633d"/>
    <ds:schemaRef ds:uri="01769704-7a41-42a9-8779-4f3b366ef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BA111-BF8F-476E-85C5-0319795EC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Requisiti</vt:lpstr>
      <vt:lpstr>Cl.-Cat.</vt:lpstr>
    </vt:vector>
  </TitlesOfParts>
  <Manager/>
  <Company>Ministero dell'Economia e della Finanze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SARTONI JOEY</dc:creator>
  <cp:keywords/>
  <dc:description/>
  <cp:lastModifiedBy>CUPI ORLANDO</cp:lastModifiedBy>
  <cp:revision/>
  <dcterms:created xsi:type="dcterms:W3CDTF">2019-04-15T06:36:47Z</dcterms:created>
  <dcterms:modified xsi:type="dcterms:W3CDTF">2023-06-21T15:27:49Z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0x01010092EEEABEFD4060468B64A81B95BFEFBC</vt:lpwstr>
  </property>
  <property fmtid="{D5CDD505-2E9C-101B-9397-08002B2CF9AE}" pid="5" name="MediaServiceImageTags">
    <vt:lpwstr/>
  </property>
</Properties>
</file>