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enziademanioit.sharepoint.com/sites/POCG_INTERSCAMBIO-TARANTO_AMPLIAMENTOTRIBUNALE/Documenti condivisi/TARANTO - Parco della Giustizia/05. Vulnerabilità climatica_PILOTA/"/>
    </mc:Choice>
  </mc:AlternateContent>
  <xr:revisionPtr revIDLastSave="13" documentId="13_ncr:1_{D06978B9-CF52-4813-8C02-746A4C85705D}" xr6:coauthVersionLast="47" xr6:coauthVersionMax="47" xr10:uidLastSave="{D71AFCFD-CF6C-41B6-ACEB-39C3994316FF}"/>
  <bookViews>
    <workbookView xWindow="28680" yWindow="1080" windowWidth="29040" windowHeight="15840" activeTab="2" xr2:uid="{A295734E-0279-4256-ACD9-BB4B3481D954}"/>
  </bookViews>
  <sheets>
    <sheet name="INFO" sheetId="7" r:id="rId1"/>
    <sheet name="00_criticita' ambierntali sito" sheetId="1" r:id="rId2"/>
    <sheet name="01_VUL_eventi estremi TEMP." sheetId="2" r:id="rId3"/>
    <sheet name="02_VUL_eventi estremi PRECIPIT." sheetId="4" r:id="rId4"/>
    <sheet name="03_VUL_tempeste di VENTO" sheetId="5" r:id="rId5"/>
    <sheet name="04_VUL_SICCITA" sheetId="6" r:id="rId6"/>
  </sheets>
  <definedNames>
    <definedName name="_xlnm.Print_Area" localSheetId="3">'02_VUL_eventi estremi PRECIPIT.'!$A$1:$J$30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2" l="1"/>
  <c r="F18" i="2"/>
  <c r="F10" i="6"/>
  <c r="F7" i="6"/>
  <c r="F4" i="6"/>
  <c r="F23" i="5"/>
  <c r="F22" i="5"/>
  <c r="F21" i="5"/>
  <c r="F18" i="5"/>
  <c r="F17" i="5"/>
  <c r="F14" i="5"/>
  <c r="F13" i="5"/>
  <c r="F12" i="5"/>
  <c r="F9" i="5"/>
  <c r="F8" i="5"/>
  <c r="F7" i="5"/>
  <c r="F4" i="5"/>
  <c r="F27" i="4"/>
  <c r="F24" i="4"/>
  <c r="F23" i="4"/>
  <c r="F20" i="4"/>
  <c r="F17" i="4"/>
  <c r="F16" i="4"/>
  <c r="F13" i="4"/>
  <c r="F12" i="4"/>
  <c r="F11" i="4"/>
  <c r="F8" i="4"/>
  <c r="F7" i="4"/>
  <c r="F6" i="4"/>
  <c r="F5" i="4"/>
  <c r="F4" i="4"/>
  <c r="F31" i="2"/>
  <c r="F30" i="2"/>
  <c r="F29" i="2"/>
  <c r="F28" i="2"/>
  <c r="F25" i="2"/>
  <c r="F21" i="2"/>
  <c r="F15" i="2"/>
  <c r="F14" i="2"/>
  <c r="F11" i="2"/>
  <c r="F10" i="2"/>
  <c r="F9" i="2"/>
  <c r="F8" i="2"/>
  <c r="F5" i="2"/>
  <c r="F4" i="2"/>
  <c r="F23" i="1"/>
  <c r="F22" i="1"/>
  <c r="F21" i="1"/>
  <c r="F20" i="1"/>
  <c r="F17" i="1"/>
  <c r="F16" i="1"/>
  <c r="F15" i="1"/>
  <c r="F12" i="1"/>
  <c r="F11" i="1"/>
  <c r="F10" i="1"/>
  <c r="F9" i="1"/>
  <c r="F8" i="1"/>
  <c r="F5" i="1"/>
  <c r="F4" i="1"/>
  <c r="E24" i="1"/>
  <c r="J7" i="1" s="1"/>
  <c r="D24" i="1"/>
  <c r="I7" i="1" s="1"/>
  <c r="C6" i="1"/>
  <c r="H4" i="1" s="1"/>
  <c r="D6" i="1"/>
  <c r="I4" i="1" s="1"/>
  <c r="E6" i="1"/>
  <c r="J4" i="1" s="1"/>
  <c r="E13" i="1"/>
  <c r="J5" i="1" s="1"/>
  <c r="D13" i="1"/>
  <c r="I5" i="1" s="1"/>
  <c r="C13" i="1"/>
  <c r="H5" i="1" s="1"/>
  <c r="E18" i="1"/>
  <c r="D18" i="1"/>
  <c r="C18" i="1"/>
  <c r="J6" i="6"/>
  <c r="H6" i="6"/>
  <c r="I5" i="6"/>
  <c r="H5" i="6"/>
  <c r="G6" i="6"/>
  <c r="E11" i="6"/>
  <c r="D11" i="6"/>
  <c r="I6" i="6" s="1"/>
  <c r="C11" i="6"/>
  <c r="E8" i="6"/>
  <c r="J5" i="6" s="1"/>
  <c r="D8" i="6"/>
  <c r="C8" i="6"/>
  <c r="G5" i="6"/>
  <c r="E5" i="6"/>
  <c r="J4" i="6" s="1"/>
  <c r="D5" i="6"/>
  <c r="C5" i="6"/>
  <c r="I4" i="6"/>
  <c r="H4" i="6"/>
  <c r="G4" i="6"/>
  <c r="I8" i="5"/>
  <c r="H6" i="5"/>
  <c r="J4" i="5"/>
  <c r="I4" i="5"/>
  <c r="G8" i="5"/>
  <c r="G7" i="5"/>
  <c r="G6" i="5"/>
  <c r="G5" i="5"/>
  <c r="E24" i="5"/>
  <c r="J8" i="5" s="1"/>
  <c r="D24" i="5"/>
  <c r="C24" i="5"/>
  <c r="H8" i="5" s="1"/>
  <c r="E19" i="5"/>
  <c r="J7" i="5" s="1"/>
  <c r="D19" i="5"/>
  <c r="I7" i="5" s="1"/>
  <c r="C19" i="5"/>
  <c r="H7" i="5" s="1"/>
  <c r="E15" i="5"/>
  <c r="J6" i="5" s="1"/>
  <c r="D15" i="5"/>
  <c r="I6" i="5" s="1"/>
  <c r="C15" i="5"/>
  <c r="E10" i="5"/>
  <c r="J5" i="5" s="1"/>
  <c r="D10" i="5"/>
  <c r="I5" i="5" s="1"/>
  <c r="C10" i="5"/>
  <c r="H5" i="5" s="1"/>
  <c r="E5" i="5"/>
  <c r="D5" i="5"/>
  <c r="C5" i="5"/>
  <c r="H4" i="5" s="1"/>
  <c r="G4" i="5"/>
  <c r="E22" i="2"/>
  <c r="J8" i="2" s="1"/>
  <c r="D22" i="2"/>
  <c r="I8" i="2" s="1"/>
  <c r="C22" i="2"/>
  <c r="E19" i="2"/>
  <c r="J7" i="2" s="1"/>
  <c r="D19" i="2"/>
  <c r="I7" i="2" s="1"/>
  <c r="C19" i="2"/>
  <c r="H7" i="2" s="1"/>
  <c r="J9" i="4"/>
  <c r="H8" i="4"/>
  <c r="H7" i="4"/>
  <c r="J6" i="4"/>
  <c r="G9" i="4"/>
  <c r="G8" i="4"/>
  <c r="G7" i="4"/>
  <c r="G6" i="4"/>
  <c r="G5" i="4"/>
  <c r="E28" i="4"/>
  <c r="D28" i="4"/>
  <c r="I9" i="4" s="1"/>
  <c r="C28" i="4"/>
  <c r="H9" i="4" s="1"/>
  <c r="E25" i="4"/>
  <c r="J8" i="4" s="1"/>
  <c r="D25" i="4"/>
  <c r="I8" i="4" s="1"/>
  <c r="C25" i="4"/>
  <c r="E21" i="4"/>
  <c r="J7" i="4" s="1"/>
  <c r="D21" i="4"/>
  <c r="I7" i="4" s="1"/>
  <c r="C21" i="4"/>
  <c r="E18" i="4"/>
  <c r="D18" i="4"/>
  <c r="I6" i="4" s="1"/>
  <c r="C18" i="4"/>
  <c r="H6" i="4" s="1"/>
  <c r="E14" i="4"/>
  <c r="J5" i="4" s="1"/>
  <c r="D14" i="4"/>
  <c r="I5" i="4" s="1"/>
  <c r="C14" i="4"/>
  <c r="H5" i="4" s="1"/>
  <c r="E9" i="4"/>
  <c r="J4" i="4" s="1"/>
  <c r="D9" i="4"/>
  <c r="I4" i="4" s="1"/>
  <c r="C9" i="4"/>
  <c r="H4" i="4" s="1"/>
  <c r="G4" i="4"/>
  <c r="E32" i="2"/>
  <c r="J10" i="2" s="1"/>
  <c r="D32" i="2"/>
  <c r="I10" i="2" s="1"/>
  <c r="C32" i="2"/>
  <c r="H10" i="2" s="1"/>
  <c r="G10" i="2"/>
  <c r="C26" i="2"/>
  <c r="H9" i="2" s="1"/>
  <c r="D26" i="2"/>
  <c r="I9" i="2" s="1"/>
  <c r="E26" i="2"/>
  <c r="J9" i="2" s="1"/>
  <c r="E12" i="2"/>
  <c r="J5" i="2" s="1"/>
  <c r="D12" i="2"/>
  <c r="I5" i="2" s="1"/>
  <c r="C12" i="2"/>
  <c r="H5" i="2" s="1"/>
  <c r="C6" i="2"/>
  <c r="H4" i="2" s="1"/>
  <c r="D6" i="2"/>
  <c r="I4" i="2" s="1"/>
  <c r="E6" i="2"/>
  <c r="J4" i="2" s="1"/>
  <c r="E16" i="2"/>
  <c r="J6" i="2" s="1"/>
  <c r="D16" i="2"/>
  <c r="I6" i="2" s="1"/>
  <c r="C16" i="2"/>
  <c r="H6" i="2" s="1"/>
  <c r="G5" i="2"/>
  <c r="G9" i="2"/>
  <c r="H8" i="2"/>
  <c r="G8" i="2"/>
  <c r="G7" i="2"/>
  <c r="G6" i="2"/>
  <c r="G4" i="2"/>
  <c r="G7" i="1"/>
  <c r="C24" i="1"/>
  <c r="H7" i="1" s="1"/>
  <c r="G6" i="1"/>
  <c r="G5" i="1"/>
  <c r="G4" i="1"/>
  <c r="H6" i="1"/>
  <c r="I6" i="1"/>
  <c r="J6" i="1"/>
</calcChain>
</file>

<file path=xl/sharedStrings.xml><?xml version="1.0" encoding="utf-8"?>
<sst xmlns="http://schemas.openxmlformats.org/spreadsheetml/2006/main" count="139" uniqueCount="110">
  <si>
    <t>KPI per la valutazione delle</t>
  </si>
  <si>
    <t xml:space="preserve">CRITICITA' AMBIENTALI </t>
  </si>
  <si>
    <t>livello di criticità</t>
  </si>
  <si>
    <t>Caratteristiche di edifici e spazi aperti</t>
  </si>
  <si>
    <t>alto</t>
  </si>
  <si>
    <t>medio</t>
  </si>
  <si>
    <t>basso</t>
  </si>
  <si>
    <r>
      <t xml:space="preserve">livello criticità </t>
    </r>
    <r>
      <rPr>
        <b/>
        <sz val="11"/>
        <color theme="1"/>
        <rFont val="Calibri"/>
        <family val="2"/>
        <scheme val="minor"/>
      </rPr>
      <t>ALTA</t>
    </r>
  </si>
  <si>
    <r>
      <t xml:space="preserve">livello criticità </t>
    </r>
    <r>
      <rPr>
        <b/>
        <sz val="11"/>
        <color theme="1"/>
        <rFont val="Calibri"/>
        <family val="2"/>
        <scheme val="minor"/>
      </rPr>
      <t>MEDIA</t>
    </r>
  </si>
  <si>
    <r>
      <t xml:space="preserve">livello criticità </t>
    </r>
    <r>
      <rPr>
        <b/>
        <sz val="11"/>
        <color theme="1"/>
        <rFont val="Calibri"/>
        <family val="2"/>
        <scheme val="minor"/>
      </rPr>
      <t>BASSA</t>
    </r>
  </si>
  <si>
    <t>caratteristiche del sito</t>
  </si>
  <si>
    <t>VPRE_01</t>
  </si>
  <si>
    <t>VPRE_02</t>
  </si>
  <si>
    <t>urbanizzzione</t>
  </si>
  <si>
    <t>VPRE_03</t>
  </si>
  <si>
    <t>VPRE_04</t>
  </si>
  <si>
    <t>VPRE_05</t>
  </si>
  <si>
    <t>VPRE_06</t>
  </si>
  <si>
    <t>VPRE_07</t>
  </si>
  <si>
    <t>inquinamento aria</t>
  </si>
  <si>
    <t>VPRE_08</t>
  </si>
  <si>
    <t>VPRE_09</t>
  </si>
  <si>
    <t>VPRE_10</t>
  </si>
  <si>
    <t>prestazione e condizioni di degrado dell'edificio</t>
  </si>
  <si>
    <t>VPRE_11</t>
  </si>
  <si>
    <t>VPRE_12</t>
  </si>
  <si>
    <t>VPRE_13</t>
  </si>
  <si>
    <t>VPRE_14</t>
  </si>
  <si>
    <r>
      <t xml:space="preserve">KPI per la valutazione della </t>
    </r>
    <r>
      <rPr>
        <b/>
        <sz val="12"/>
        <color theme="1"/>
        <rFont val="Calibri"/>
        <family val="2"/>
        <scheme val="minor"/>
      </rPr>
      <t>vulnerabilità</t>
    </r>
    <r>
      <rPr>
        <sz val="12"/>
        <color theme="1"/>
        <rFont val="Calibri"/>
        <family val="2"/>
        <scheme val="minor"/>
      </rPr>
      <t xml:space="preserve"> del patrimonio immobiliare esistente agli </t>
    </r>
  </si>
  <si>
    <t>EVENTI ESTREMI DI TEMPERATURA (ONDATE DI CALDO E FREDDO)</t>
  </si>
  <si>
    <t>livello di vulnerabilità</t>
  </si>
  <si>
    <t>categorie di vulnrebailità</t>
  </si>
  <si>
    <r>
      <t xml:space="preserve">livello di vulnerabilità </t>
    </r>
    <r>
      <rPr>
        <b/>
        <sz val="11"/>
        <color theme="1"/>
        <rFont val="Calibri"/>
        <family val="2"/>
        <scheme val="minor"/>
      </rPr>
      <t>ALTA</t>
    </r>
  </si>
  <si>
    <r>
      <t xml:space="preserve">livello di vulnerabilità </t>
    </r>
    <r>
      <rPr>
        <b/>
        <sz val="11"/>
        <color theme="1"/>
        <rFont val="Calibri"/>
        <family val="2"/>
        <scheme val="minor"/>
      </rPr>
      <t>MEDIA</t>
    </r>
  </si>
  <si>
    <r>
      <t xml:space="preserve">livello di vulnerabilità </t>
    </r>
    <r>
      <rPr>
        <b/>
        <sz val="11"/>
        <color theme="1"/>
        <rFont val="Calibri"/>
        <family val="2"/>
        <scheme val="minor"/>
      </rPr>
      <t>BASSA</t>
    </r>
  </si>
  <si>
    <t>proprietà radiative delle superfici</t>
  </si>
  <si>
    <t>VT_1</t>
  </si>
  <si>
    <t>VT_2</t>
  </si>
  <si>
    <t>prestazioni termiche estive dell'involucro edilizio</t>
  </si>
  <si>
    <t>VT_3</t>
  </si>
  <si>
    <t>VT_4</t>
  </si>
  <si>
    <t>VT_5</t>
  </si>
  <si>
    <t>VT_6</t>
  </si>
  <si>
    <t>esposizione all'irraggiamento solare diretto</t>
  </si>
  <si>
    <t>VT_7</t>
  </si>
  <si>
    <t>VT_8</t>
  </si>
  <si>
    <t>impianti</t>
  </si>
  <si>
    <t>VT_9</t>
  </si>
  <si>
    <t>suolo impermeabile</t>
  </si>
  <si>
    <t>VT_10</t>
  </si>
  <si>
    <t>geometria dell'insediamento</t>
  </si>
  <si>
    <t>VT_11</t>
  </si>
  <si>
    <t>VT_12</t>
  </si>
  <si>
    <t>prestazione termiche invernali dell'involucro edilizio</t>
  </si>
  <si>
    <t>VT_13</t>
  </si>
  <si>
    <t>VT_14</t>
  </si>
  <si>
    <t>VT_15</t>
  </si>
  <si>
    <t>VT_16</t>
  </si>
  <si>
    <t>EVENTI ESTREMI DI PRECIPITAZIONE</t>
  </si>
  <si>
    <t>Localizzazione geografica</t>
  </si>
  <si>
    <t>VP_1</t>
  </si>
  <si>
    <t>VP_2</t>
  </si>
  <si>
    <t>VP_3</t>
  </si>
  <si>
    <t>VP_4</t>
  </si>
  <si>
    <t>VP_5</t>
  </si>
  <si>
    <t>Caratteristiche generali</t>
  </si>
  <si>
    <t>VP_6</t>
  </si>
  <si>
    <t>VP_7</t>
  </si>
  <si>
    <t>VP_8</t>
  </si>
  <si>
    <t>Tipo di materiale</t>
  </si>
  <si>
    <t>VP_9</t>
  </si>
  <si>
    <t>VP_10</t>
  </si>
  <si>
    <t>Tipo di fondazione</t>
  </si>
  <si>
    <t>VP_11</t>
  </si>
  <si>
    <t>Condizioni di degrado</t>
  </si>
  <si>
    <t>VP_12</t>
  </si>
  <si>
    <t>VP_13</t>
  </si>
  <si>
    <t>Suolo impermeabile</t>
  </si>
  <si>
    <t>VP_14</t>
  </si>
  <si>
    <r>
      <t xml:space="preserve">KPI per la valutazione della </t>
    </r>
    <r>
      <rPr>
        <b/>
        <sz val="12"/>
        <color theme="1"/>
        <rFont val="Calibri"/>
        <family val="2"/>
        <scheme val="minor"/>
      </rPr>
      <t>vulnerabilità</t>
    </r>
    <r>
      <rPr>
        <sz val="12"/>
        <color theme="1"/>
        <rFont val="Calibri"/>
        <family val="2"/>
        <scheme val="minor"/>
      </rPr>
      <t xml:space="preserve"> del patrimonio immobiliare esistente alle</t>
    </r>
  </si>
  <si>
    <t>TEMPESTE DI VENTO</t>
  </si>
  <si>
    <t>caratteristiche morfologiche del sito</t>
  </si>
  <si>
    <t>VV_1</t>
  </si>
  <si>
    <t>caratteristiche generali dell'immobile</t>
  </si>
  <si>
    <t>VV_2</t>
  </si>
  <si>
    <t>VV_3</t>
  </si>
  <si>
    <t>VV_4</t>
  </si>
  <si>
    <t>caratteristiche della copertura</t>
  </si>
  <si>
    <t>VV_5</t>
  </si>
  <si>
    <t>VV_6</t>
  </si>
  <si>
    <t>VV_7</t>
  </si>
  <si>
    <t>caratteristiche delle chiusure verticali e orizzontali trasparenti</t>
  </si>
  <si>
    <t>VV_8</t>
  </si>
  <si>
    <t>VV_9</t>
  </si>
  <si>
    <t>Vegetazione</t>
  </si>
  <si>
    <t>VV_10</t>
  </si>
  <si>
    <t>VV_11</t>
  </si>
  <si>
    <t>VV_12</t>
  </si>
  <si>
    <r>
      <t xml:space="preserve">KPI per la valutazione della </t>
    </r>
    <r>
      <rPr>
        <b/>
        <sz val="12"/>
        <color theme="1"/>
        <rFont val="Calibri"/>
        <family val="2"/>
        <scheme val="minor"/>
      </rPr>
      <t>vulnerabilità</t>
    </r>
    <r>
      <rPr>
        <sz val="12"/>
        <color theme="1"/>
        <rFont val="Calibri"/>
        <family val="2"/>
        <scheme val="minor"/>
      </rPr>
      <t xml:space="preserve"> del patrimonio immobiliare esistente alla </t>
    </r>
  </si>
  <si>
    <t>SICCITA'</t>
  </si>
  <si>
    <t>caratteristiche del suolo</t>
  </si>
  <si>
    <t>VS_1</t>
  </si>
  <si>
    <t>VS_2</t>
  </si>
  <si>
    <t>gestione della risorsa idrica</t>
  </si>
  <si>
    <t>VS_3</t>
  </si>
  <si>
    <t>KPI PER LA VALUTAZIONE DELLE CRITICITA' AMBIENTALI E DELLA VULNERABILITA' AI PERICOLI CLIMATICI</t>
  </si>
  <si>
    <t>INFO PER COMPILAZIONE</t>
  </si>
  <si>
    <t>-</t>
  </si>
  <si>
    <t>Celle oggetto di compilazione</t>
  </si>
  <si>
    <r>
      <t xml:space="preserve">Per ogni indciatore indicate il livello di criticità/vulnerabilità. Indicare il valore </t>
    </r>
    <r>
      <rPr>
        <b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per il livello individuato. Utilizzare solo valori 0 e 1. Inserire 0 se l'indicatore non è stato richiesto dalla S.A.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</si>
</sst>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8"/>
      <color rgb="FF1E1E1E"/>
      <name val="Segoe U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4" fillId="4" borderId="1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2" borderId="12" xfId="0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3" fillId="0" borderId="10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/>
    </xf>
    <xf numFmtId="0" fontId="0" fillId="0" borderId="15" xfId="0" applyBorder="1" applyAlignment="1">
      <alignment horizontal="left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horizontal="center"/>
    </xf>
    <xf numFmtId="0" fontId="11" fillId="5" borderId="1" xfId="0" applyFon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0" fillId="0" borderId="10" xfId="0" applyBorder="1"/>
    <xf numFmtId="0" fontId="0" fillId="0" borderId="13" xfId="0" applyBorder="1" applyAlignment="1">
      <alignment horizontal="center" vertical="center"/>
    </xf>
    <xf numFmtId="0" fontId="0" fillId="5" borderId="18" xfId="0" applyFill="1" applyBorder="1"/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2" fillId="0" borderId="13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4" fillId="4" borderId="0" xfId="0" applyFont="1" applyFill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 b="1">
                <a:solidFill>
                  <a:srgbClr val="FF0000"/>
                </a:solidFill>
              </a:rPr>
              <a:t>Criticità ambientali del sito di intervento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'00_criticita'' ambierntali sito'!$G$4</c:f>
              <c:strCache>
                <c:ptCount val="1"/>
                <c:pt idx="0">
                  <c:v>caratteristiche del sito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'00_criticita'' ambierntali sito'!$H$3:$J$3</c:f>
              <c:strCache>
                <c:ptCount val="3"/>
                <c:pt idx="0">
                  <c:v>livello criticità ALTA</c:v>
                </c:pt>
                <c:pt idx="1">
                  <c:v>livello criticità MEDIA</c:v>
                </c:pt>
                <c:pt idx="2">
                  <c:v>livello criticità BASSA</c:v>
                </c:pt>
              </c:strCache>
            </c:strRef>
          </c:cat>
          <c:val>
            <c:numRef>
              <c:f>'00_criticita'' ambierntali sito'!$H$4:$J$4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5-400F-ADFD-9FF173BDA4E1}"/>
            </c:ext>
          </c:extLst>
        </c:ser>
        <c:ser>
          <c:idx val="1"/>
          <c:order val="1"/>
          <c:tx>
            <c:strRef>
              <c:f>'00_criticita'' ambierntali sito'!$G$5</c:f>
              <c:strCache>
                <c:ptCount val="1"/>
                <c:pt idx="0">
                  <c:v>urbanizzzione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'00_criticita'' ambierntali sito'!$H$3:$J$3</c:f>
              <c:strCache>
                <c:ptCount val="3"/>
                <c:pt idx="0">
                  <c:v>livello criticità ALTA</c:v>
                </c:pt>
                <c:pt idx="1">
                  <c:v>livello criticità MEDIA</c:v>
                </c:pt>
                <c:pt idx="2">
                  <c:v>livello criticità BASSA</c:v>
                </c:pt>
              </c:strCache>
            </c:strRef>
          </c:cat>
          <c:val>
            <c:numRef>
              <c:f>'00_criticita'' ambierntali sito'!$H$5:$J$5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5-400F-ADFD-9FF173BDA4E1}"/>
            </c:ext>
          </c:extLst>
        </c:ser>
        <c:ser>
          <c:idx val="2"/>
          <c:order val="2"/>
          <c:tx>
            <c:strRef>
              <c:f>'00_criticita'' ambierntali sito'!$G$6</c:f>
              <c:strCache>
                <c:ptCount val="1"/>
                <c:pt idx="0">
                  <c:v>inquinamento aria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'00_criticita'' ambierntali sito'!$H$3:$J$3</c:f>
              <c:strCache>
                <c:ptCount val="3"/>
                <c:pt idx="0">
                  <c:v>livello criticità ALTA</c:v>
                </c:pt>
                <c:pt idx="1">
                  <c:v>livello criticità MEDIA</c:v>
                </c:pt>
                <c:pt idx="2">
                  <c:v>livello criticità BASSA</c:v>
                </c:pt>
              </c:strCache>
            </c:strRef>
          </c:cat>
          <c:val>
            <c:numRef>
              <c:f>'00_criticita'' ambierntali sito'!$H$6:$J$6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F5-400F-ADFD-9FF173BDA4E1}"/>
            </c:ext>
          </c:extLst>
        </c:ser>
        <c:ser>
          <c:idx val="3"/>
          <c:order val="3"/>
          <c:tx>
            <c:strRef>
              <c:f>'00_criticita'' ambierntali sito'!$G$7</c:f>
              <c:strCache>
                <c:ptCount val="1"/>
                <c:pt idx="0">
                  <c:v>prestazione e condizioni di degrado dell'edificio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'00_criticita'' ambierntali sito'!$H$7:$J$7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F5-400F-ADFD-9FF173BDA4E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15815968"/>
        <c:axId val="2015942272"/>
      </c:barChart>
      <c:dateAx>
        <c:axId val="11581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5942272"/>
        <c:crosses val="autoZero"/>
        <c:auto val="0"/>
        <c:lblOffset val="100"/>
        <c:baseTimeUnit val="days"/>
      </c:dateAx>
      <c:valAx>
        <c:axId val="201594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8159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 b="1">
                <a:solidFill>
                  <a:srgbClr val="FF0000"/>
                </a:solidFill>
              </a:rPr>
              <a:t>Vulnerabilità</a:t>
            </a:r>
            <a:r>
              <a:rPr lang="it-IT" b="1" baseline="0">
                <a:solidFill>
                  <a:srgbClr val="FF0000"/>
                </a:solidFill>
              </a:rPr>
              <a:t> agli eventi estremi di temperatura </a:t>
            </a:r>
            <a:endParaRPr lang="it-IT" b="1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'01_VUL_eventi estremi TEMP.'!$G$4</c:f>
              <c:strCache>
                <c:ptCount val="1"/>
                <c:pt idx="0">
                  <c:v>proprietà radiative delle superfici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'01_VUL_eventi estremi TEMP.'!$H$3:$J$3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'01_VUL_eventi estremi TEMP.'!$H$4:$J$4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0E-4F9A-8B92-2C3CFEF6E5EA}"/>
            </c:ext>
          </c:extLst>
        </c:ser>
        <c:ser>
          <c:idx val="1"/>
          <c:order val="1"/>
          <c:tx>
            <c:strRef>
              <c:f>'01_VUL_eventi estremi TEMP.'!$G$5</c:f>
              <c:strCache>
                <c:ptCount val="1"/>
                <c:pt idx="0">
                  <c:v>prestazioni termiche estive dell'involucro edilizio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'01_VUL_eventi estremi TEMP.'!$H$3:$J$3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'01_VUL_eventi estremi TEMP.'!$H$5:$J$5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0E-4F9A-8B92-2C3CFEF6E5EA}"/>
            </c:ext>
          </c:extLst>
        </c:ser>
        <c:ser>
          <c:idx val="2"/>
          <c:order val="2"/>
          <c:tx>
            <c:strRef>
              <c:f>'01_VUL_eventi estremi TEMP.'!$G$6</c:f>
              <c:strCache>
                <c:ptCount val="1"/>
                <c:pt idx="0">
                  <c:v>esposizione all'irraggiamento solare diretto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'01_VUL_eventi estremi TEMP.'!$H$3:$J$3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'01_VUL_eventi estremi TEMP.'!$H$6:$J$6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0E-4F9A-8B92-2C3CFEF6E5EA}"/>
            </c:ext>
          </c:extLst>
        </c:ser>
        <c:ser>
          <c:idx val="3"/>
          <c:order val="3"/>
          <c:tx>
            <c:strRef>
              <c:f>'01_VUL_eventi estremi TEMP.'!$G$7</c:f>
              <c:strCache>
                <c:ptCount val="1"/>
                <c:pt idx="0">
                  <c:v>impianti</c:v>
                </c:pt>
              </c:strCache>
            </c:strRef>
          </c:tx>
          <c:spPr>
            <a:solidFill>
              <a:schemeClr val="accent2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'01_VUL_eventi estremi TEMP.'!$H$7:$J$7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0E-4F9A-8B92-2C3CFEF6E5EA}"/>
            </c:ext>
          </c:extLst>
        </c:ser>
        <c:ser>
          <c:idx val="4"/>
          <c:order val="4"/>
          <c:tx>
            <c:strRef>
              <c:f>'01_VUL_eventi estremi TEMP.'!$G$8</c:f>
              <c:strCache>
                <c:ptCount val="1"/>
                <c:pt idx="0">
                  <c:v>suolo impermeabile</c:v>
                </c:pt>
              </c:strCache>
            </c:strRef>
          </c:tx>
          <c:spPr>
            <a:solidFill>
              <a:schemeClr val="accent4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'01_VUL_eventi estremi TEMP.'!$H$8:$J$8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0E-4F9A-8B92-2C3CFEF6E5EA}"/>
            </c:ext>
          </c:extLst>
        </c:ser>
        <c:ser>
          <c:idx val="5"/>
          <c:order val="5"/>
          <c:tx>
            <c:strRef>
              <c:f>'01_VUL_eventi estremi TEMP.'!$G$9</c:f>
              <c:strCache>
                <c:ptCount val="1"/>
                <c:pt idx="0">
                  <c:v>geometria dell'insediamento</c:v>
                </c:pt>
              </c:strCache>
            </c:strRef>
          </c:tx>
          <c:spPr>
            <a:solidFill>
              <a:schemeClr val="accent6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'01_VUL_eventi estremi TEMP.'!$H$9:$J$9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0E-4F9A-8B92-2C3CFEF6E5EA}"/>
            </c:ext>
          </c:extLst>
        </c:ser>
        <c:ser>
          <c:idx val="6"/>
          <c:order val="6"/>
          <c:tx>
            <c:strRef>
              <c:f>'01_VUL_eventi estremi TEMP.'!$G$10</c:f>
              <c:strCache>
                <c:ptCount val="1"/>
                <c:pt idx="0">
                  <c:v>prestazione termiche invernali dell'involucro edilizio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'01_VUL_eventi estremi TEMP.'!$H$10:$J$10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F-4CCE-A9CC-D8493898FD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15815968"/>
        <c:axId val="2015942272"/>
      </c:barChart>
      <c:dateAx>
        <c:axId val="11581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5942272"/>
        <c:crosses val="autoZero"/>
        <c:auto val="0"/>
        <c:lblOffset val="100"/>
        <c:baseTimeUnit val="days"/>
      </c:dateAx>
      <c:valAx>
        <c:axId val="201594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8159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729067618013237E-2"/>
          <c:y val="0.75679836287960112"/>
          <c:w val="0.76515026967264244"/>
          <c:h val="0.225921526527691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 b="1">
                <a:solidFill>
                  <a:srgbClr val="FF0000"/>
                </a:solidFill>
              </a:rPr>
              <a:t>Vulnerabilità</a:t>
            </a:r>
            <a:r>
              <a:rPr lang="it-IT" b="1" baseline="0">
                <a:solidFill>
                  <a:srgbClr val="FF0000"/>
                </a:solidFill>
              </a:rPr>
              <a:t> agli eventi estremi di precipitazione</a:t>
            </a:r>
            <a:endParaRPr lang="it-IT" b="1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3.199401836884927E-2"/>
          <c:y val="0.13549271636675236"/>
          <c:w val="0.9500585187497671"/>
          <c:h val="0.62432429879427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'02_VUL_eventi estremi PRECIPIT.'!$G$4</c:f>
              <c:strCache>
                <c:ptCount val="1"/>
                <c:pt idx="0">
                  <c:v>Localizzazione geografica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'02_VUL_eventi estremi PRECIPIT.'!$H$3:$J$3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'02_VUL_eventi estremi PRECIPIT.'!$H$4:$J$4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3-41BF-A241-A6AAD8CEA46F}"/>
            </c:ext>
          </c:extLst>
        </c:ser>
        <c:ser>
          <c:idx val="1"/>
          <c:order val="1"/>
          <c:tx>
            <c:strRef>
              <c:f>'02_VUL_eventi estremi PRECIPIT.'!$G$5</c:f>
              <c:strCache>
                <c:ptCount val="1"/>
                <c:pt idx="0">
                  <c:v>Caratteristiche generali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'02_VUL_eventi estremi PRECIPIT.'!$H$3:$J$3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'02_VUL_eventi estremi PRECIPIT.'!$H$5:$J$5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E3-41BF-A241-A6AAD8CEA46F}"/>
            </c:ext>
          </c:extLst>
        </c:ser>
        <c:ser>
          <c:idx val="2"/>
          <c:order val="2"/>
          <c:tx>
            <c:strRef>
              <c:f>'02_VUL_eventi estremi PRECIPIT.'!$G$6</c:f>
              <c:strCache>
                <c:ptCount val="1"/>
                <c:pt idx="0">
                  <c:v>Tipo di materiale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'02_VUL_eventi estremi PRECIPIT.'!$H$3:$J$3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'02_VUL_eventi estremi PRECIPIT.'!$H$6:$J$6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E3-41BF-A241-A6AAD8CEA46F}"/>
            </c:ext>
          </c:extLst>
        </c:ser>
        <c:ser>
          <c:idx val="3"/>
          <c:order val="3"/>
          <c:tx>
            <c:strRef>
              <c:f>'02_VUL_eventi estremi PRECIPIT.'!$G$7</c:f>
              <c:strCache>
                <c:ptCount val="1"/>
                <c:pt idx="0">
                  <c:v>Tipo di fondazione</c:v>
                </c:pt>
              </c:strCache>
            </c:strRef>
          </c:tx>
          <c:spPr>
            <a:solidFill>
              <a:schemeClr val="accent2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'02_VUL_eventi estremi PRECIPIT.'!$H$7:$J$7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E3-41BF-A241-A6AAD8CEA46F}"/>
            </c:ext>
          </c:extLst>
        </c:ser>
        <c:ser>
          <c:idx val="4"/>
          <c:order val="4"/>
          <c:tx>
            <c:strRef>
              <c:f>'02_VUL_eventi estremi PRECIPIT.'!$G$8</c:f>
              <c:strCache>
                <c:ptCount val="1"/>
                <c:pt idx="0">
                  <c:v>Condizioni di degrado</c:v>
                </c:pt>
              </c:strCache>
            </c:strRef>
          </c:tx>
          <c:spPr>
            <a:solidFill>
              <a:schemeClr val="accent4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'02_VUL_eventi estremi PRECIPIT.'!$H$8:$J$8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E3-41BF-A241-A6AAD8CEA46F}"/>
            </c:ext>
          </c:extLst>
        </c:ser>
        <c:ser>
          <c:idx val="6"/>
          <c:order val="5"/>
          <c:tx>
            <c:strRef>
              <c:f>'02_VUL_eventi estremi PRECIPIT.'!$G$9</c:f>
              <c:strCache>
                <c:ptCount val="1"/>
                <c:pt idx="0">
                  <c:v>Suolo impermeabile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'02_VUL_eventi estremi PRECIPIT.'!$H$9:$J$9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E3-41BF-A241-A6AAD8CEA4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15815968"/>
        <c:axId val="2015942272"/>
      </c:barChart>
      <c:dateAx>
        <c:axId val="11581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5942272"/>
        <c:crosses val="autoZero"/>
        <c:auto val="0"/>
        <c:lblOffset val="100"/>
        <c:baseTimeUnit val="days"/>
      </c:dateAx>
      <c:valAx>
        <c:axId val="201594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8159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657275091065012"/>
          <c:y val="0.85897027862693209"/>
          <c:w val="0.73653401749560998"/>
          <c:h val="0.120642066271279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 b="1">
                <a:solidFill>
                  <a:srgbClr val="FF0000"/>
                </a:solidFill>
              </a:rPr>
              <a:t>Vulnerabilità</a:t>
            </a:r>
            <a:r>
              <a:rPr lang="it-IT" b="1" baseline="0">
                <a:solidFill>
                  <a:srgbClr val="FF0000"/>
                </a:solidFill>
              </a:rPr>
              <a:t> alle tempeste di vento</a:t>
            </a:r>
            <a:endParaRPr lang="it-IT" b="1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3.199401836884927E-2"/>
          <c:y val="0.13549271636675236"/>
          <c:w val="0.9500585187497671"/>
          <c:h val="0.62432429879427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'03_VUL_tempeste di VENTO'!$G$4</c:f>
              <c:strCache>
                <c:ptCount val="1"/>
                <c:pt idx="0">
                  <c:v>caratteristiche morfologiche del sito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'03_VUL_tempeste di VENTO'!$H$3:$J$3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'03_VUL_tempeste di VENTO'!$H$4:$J$4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FA-4497-979B-8DD4144BD154}"/>
            </c:ext>
          </c:extLst>
        </c:ser>
        <c:ser>
          <c:idx val="1"/>
          <c:order val="1"/>
          <c:tx>
            <c:strRef>
              <c:f>'03_VUL_tempeste di VENTO'!$G$5</c:f>
              <c:strCache>
                <c:ptCount val="1"/>
                <c:pt idx="0">
                  <c:v>caratteristiche generali dell'immobile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'03_VUL_tempeste di VENTO'!$H$3:$J$3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'03_VUL_tempeste di VENTO'!$H$5:$J$5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FA-4497-979B-8DD4144BD154}"/>
            </c:ext>
          </c:extLst>
        </c:ser>
        <c:ser>
          <c:idx val="2"/>
          <c:order val="2"/>
          <c:tx>
            <c:strRef>
              <c:f>'03_VUL_tempeste di VENTO'!$G$6</c:f>
              <c:strCache>
                <c:ptCount val="1"/>
                <c:pt idx="0">
                  <c:v>caratteristiche della copertura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'03_VUL_tempeste di VENTO'!$H$3:$J$3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'03_VUL_tempeste di VENTO'!$H$6:$J$6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FA-4497-979B-8DD4144BD154}"/>
            </c:ext>
          </c:extLst>
        </c:ser>
        <c:ser>
          <c:idx val="3"/>
          <c:order val="3"/>
          <c:tx>
            <c:strRef>
              <c:f>'03_VUL_tempeste di VENTO'!$G$7</c:f>
              <c:strCache>
                <c:ptCount val="1"/>
                <c:pt idx="0">
                  <c:v>caratteristiche delle chiusure verticali e orizzontali trasparenti</c:v>
                </c:pt>
              </c:strCache>
            </c:strRef>
          </c:tx>
          <c:spPr>
            <a:solidFill>
              <a:schemeClr val="accent2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'03_VUL_tempeste di VENTO'!$H$7:$J$7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FA-4497-979B-8DD4144BD154}"/>
            </c:ext>
          </c:extLst>
        </c:ser>
        <c:ser>
          <c:idx val="4"/>
          <c:order val="4"/>
          <c:tx>
            <c:strRef>
              <c:f>'03_VUL_tempeste di VENTO'!$G$8</c:f>
              <c:strCache>
                <c:ptCount val="1"/>
                <c:pt idx="0">
                  <c:v>Vegetazione</c:v>
                </c:pt>
              </c:strCache>
            </c:strRef>
          </c:tx>
          <c:spPr>
            <a:solidFill>
              <a:schemeClr val="accent4">
                <a:lumMod val="60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'03_VUL_tempeste di VENTO'!$H$8:$J$8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FA-4497-979B-8DD4144BD15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15815968"/>
        <c:axId val="2015942272"/>
      </c:barChart>
      <c:dateAx>
        <c:axId val="11581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5942272"/>
        <c:crosses val="autoZero"/>
        <c:auto val="0"/>
        <c:lblOffset val="100"/>
        <c:baseTimeUnit val="days"/>
      </c:dateAx>
      <c:valAx>
        <c:axId val="201594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8159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657275091065012"/>
          <c:y val="0.85897027862693209"/>
          <c:w val="0.73653401749560998"/>
          <c:h val="0.120642066271279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 b="1">
                <a:solidFill>
                  <a:srgbClr val="FF0000"/>
                </a:solidFill>
              </a:rPr>
              <a:t>Vulnerabilità</a:t>
            </a:r>
            <a:r>
              <a:rPr lang="it-IT" b="1" baseline="0">
                <a:solidFill>
                  <a:srgbClr val="FF0000"/>
                </a:solidFill>
              </a:rPr>
              <a:t> alla siccità</a:t>
            </a:r>
            <a:endParaRPr lang="it-IT" b="1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3.199401836884927E-2"/>
          <c:y val="0.13549271636675236"/>
          <c:w val="0.9500585187497671"/>
          <c:h val="0.62432429879427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'04_VUL_SICCITA'!$G$4</c:f>
              <c:strCache>
                <c:ptCount val="1"/>
                <c:pt idx="0">
                  <c:v>caratteristiche del suolo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'04_VUL_SICCITA'!$H$3:$J$3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'04_VUL_SICCITA'!$H$4:$J$4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B-48B4-BD49-E48A61A174F2}"/>
            </c:ext>
          </c:extLst>
        </c:ser>
        <c:ser>
          <c:idx val="1"/>
          <c:order val="1"/>
          <c:tx>
            <c:strRef>
              <c:f>'04_VUL_SICCITA'!$G$5</c:f>
              <c:strCache>
                <c:ptCount val="1"/>
                <c:pt idx="0">
                  <c:v>Vegetazione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'04_VUL_SICCITA'!$H$3:$J$3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'04_VUL_SICCITA'!$H$5:$J$5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1B-48B4-BD49-E48A61A174F2}"/>
            </c:ext>
          </c:extLst>
        </c:ser>
        <c:ser>
          <c:idx val="2"/>
          <c:order val="2"/>
          <c:tx>
            <c:strRef>
              <c:f>'04_VUL_SICCITA'!$G$6</c:f>
              <c:strCache>
                <c:ptCount val="1"/>
                <c:pt idx="0">
                  <c:v>gestione della risorsa idrica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'04_VUL_SICCITA'!$H$3:$J$3</c:f>
              <c:strCache>
                <c:ptCount val="3"/>
                <c:pt idx="0">
                  <c:v>livello di vulnerabilità ALTA</c:v>
                </c:pt>
                <c:pt idx="1">
                  <c:v>livello di vulnerabilità MEDIA</c:v>
                </c:pt>
                <c:pt idx="2">
                  <c:v>livello di vulnerabilità BASSA</c:v>
                </c:pt>
              </c:strCache>
            </c:strRef>
          </c:cat>
          <c:val>
            <c:numRef>
              <c:f>'04_VUL_SICCITA'!$H$6:$J$6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1B-48B4-BD49-E48A61A174F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15815968"/>
        <c:axId val="2015942272"/>
      </c:barChart>
      <c:dateAx>
        <c:axId val="11581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5942272"/>
        <c:crosses val="autoZero"/>
        <c:auto val="0"/>
        <c:lblOffset val="100"/>
        <c:baseTimeUnit val="days"/>
      </c:dateAx>
      <c:valAx>
        <c:axId val="201594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8159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657275091065012"/>
          <c:y val="0.85897027862693209"/>
          <c:w val="0.73653401749560998"/>
          <c:h val="0.120642066271279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3808</xdr:colOff>
      <xdr:row>8</xdr:row>
      <xdr:rowOff>6667</xdr:rowOff>
    </xdr:from>
    <xdr:to>
      <xdr:col>9</xdr:col>
      <xdr:colOff>1318259</xdr:colOff>
      <xdr:row>24</xdr:row>
      <xdr:rowOff>120015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1035662-A504-E0F3-B258-6C192694CE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</xdr:colOff>
      <xdr:row>10</xdr:row>
      <xdr:rowOff>180975</xdr:rowOff>
    </xdr:from>
    <xdr:to>
      <xdr:col>10</xdr:col>
      <xdr:colOff>0</xdr:colOff>
      <xdr:row>30</xdr:row>
      <xdr:rowOff>175260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3A8DDFE-B569-4A40-ADB2-0FBD828385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22015</xdr:colOff>
      <xdr:row>9</xdr:row>
      <xdr:rowOff>116417</xdr:rowOff>
    </xdr:from>
    <xdr:to>
      <xdr:col>10</xdr:col>
      <xdr:colOff>1</xdr:colOff>
      <xdr:row>29</xdr:row>
      <xdr:rowOff>144991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26FCDEC-0774-4C6D-9BF9-28C33A3A52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12488</xdr:colOff>
      <xdr:row>9</xdr:row>
      <xdr:rowOff>793</xdr:rowOff>
    </xdr:from>
    <xdr:to>
      <xdr:col>9</xdr:col>
      <xdr:colOff>1796838</xdr:colOff>
      <xdr:row>29</xdr:row>
      <xdr:rowOff>27040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4F48CE7-2092-4597-A99E-D2D0188DA5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12488</xdr:colOff>
      <xdr:row>7</xdr:row>
      <xdr:rowOff>12700</xdr:rowOff>
    </xdr:from>
    <xdr:to>
      <xdr:col>9</xdr:col>
      <xdr:colOff>1796838</xdr:colOff>
      <xdr:row>27</xdr:row>
      <xdr:rowOff>38946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4CDD97C-F31D-43F4-A222-A33F7C1B5E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1817A-6A4B-4B59-BCF3-C5FBEEEB6C29}">
  <dimension ref="A1:J6"/>
  <sheetViews>
    <sheetView zoomScale="140" zoomScaleNormal="140" zoomScaleSheetLayoutView="130" workbookViewId="0">
      <selection activeCell="D17" sqref="D17"/>
    </sheetView>
  </sheetViews>
  <sheetFormatPr defaultRowHeight="14.4" x14ac:dyDescent="0.3"/>
  <sheetData>
    <row r="1" spans="1:10" ht="32.4" customHeight="1" x14ac:dyDescent="0.3">
      <c r="A1" s="46" t="s">
        <v>105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x14ac:dyDescent="0.3">
      <c r="A2" s="43"/>
      <c r="J2" s="16"/>
    </row>
    <row r="3" spans="1:10" x14ac:dyDescent="0.3">
      <c r="A3" s="49" t="s">
        <v>106</v>
      </c>
      <c r="B3" s="50"/>
      <c r="C3" s="50"/>
      <c r="D3" s="50"/>
      <c r="E3" s="50"/>
      <c r="F3" s="50"/>
      <c r="G3" s="50"/>
      <c r="H3" s="50"/>
      <c r="I3" s="50"/>
      <c r="J3" s="51"/>
    </row>
    <row r="4" spans="1:10" x14ac:dyDescent="0.3">
      <c r="A4" s="43"/>
      <c r="J4" s="16"/>
    </row>
    <row r="5" spans="1:10" ht="31.2" customHeight="1" x14ac:dyDescent="0.3">
      <c r="A5" s="44" t="s">
        <v>107</v>
      </c>
      <c r="B5" s="52" t="s">
        <v>109</v>
      </c>
      <c r="C5" s="52"/>
      <c r="D5" s="52"/>
      <c r="E5" s="52"/>
      <c r="F5" s="52"/>
      <c r="G5" s="52"/>
      <c r="H5" s="52"/>
      <c r="I5" s="52"/>
      <c r="J5" s="53"/>
    </row>
    <row r="6" spans="1:10" ht="15" thickBot="1" x14ac:dyDescent="0.35">
      <c r="A6" s="45"/>
      <c r="B6" s="54" t="s">
        <v>108</v>
      </c>
      <c r="C6" s="54"/>
      <c r="D6" s="54"/>
      <c r="E6" s="54"/>
      <c r="F6" s="54"/>
      <c r="G6" s="54"/>
      <c r="H6" s="54"/>
      <c r="I6" s="54"/>
      <c r="J6" s="55"/>
    </row>
  </sheetData>
  <sheetProtection algorithmName="SHA-512" hashValue="2tdx7r1Hn7FGYWBKeAwglYP2owd8iE3TEg95VoggPOxfuMKw1zsW/Z8qIzxTjLjtXwl7nnhIx7h3XF0YU9Hm3A==" saltValue="tpUnMDfOBGLwAu3FssKWuA==" spinCount="100000" sheet="1" objects="1" scenarios="1" selectLockedCells="1" selectUnlockedCells="1"/>
  <mergeCells count="4">
    <mergeCell ref="A1:J1"/>
    <mergeCell ref="A3:J3"/>
    <mergeCell ref="B5:J5"/>
    <mergeCell ref="B6:J6"/>
  </mergeCells>
  <pageMargins left="0.7" right="0.7" top="0.75" bottom="0.75" header="0.3" footer="0.3"/>
  <pageSetup paperSize="9" scale="9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B66DA-EFED-44EB-A450-6E384CCF3BBB}">
  <sheetPr>
    <pageSetUpPr fitToPage="1"/>
  </sheetPr>
  <dimension ref="A1:M25"/>
  <sheetViews>
    <sheetView view="pageBreakPreview" zoomScale="90" zoomScaleNormal="100" zoomScaleSheetLayoutView="90" workbookViewId="0">
      <selection activeCell="C10" sqref="C10"/>
    </sheetView>
  </sheetViews>
  <sheetFormatPr defaultRowHeight="14.4" x14ac:dyDescent="0.3"/>
  <cols>
    <col min="1" max="1" width="25.109375" style="2" customWidth="1"/>
    <col min="6" max="6" width="19.6640625" customWidth="1"/>
    <col min="7" max="7" width="43.33203125" bestFit="1" customWidth="1"/>
    <col min="8" max="8" width="18.33203125" bestFit="1" customWidth="1"/>
    <col min="9" max="9" width="19.6640625" bestFit="1" customWidth="1"/>
    <col min="10" max="10" width="19.44140625" bestFit="1" customWidth="1"/>
  </cols>
  <sheetData>
    <row r="1" spans="1:13" ht="18" x14ac:dyDescent="0.35">
      <c r="A1" s="57" t="s">
        <v>0</v>
      </c>
      <c r="B1" s="58"/>
      <c r="C1" s="58"/>
      <c r="D1" s="58"/>
      <c r="E1" s="58"/>
      <c r="F1" s="59" t="s">
        <v>1</v>
      </c>
      <c r="G1" s="59"/>
      <c r="H1" s="59"/>
      <c r="I1" s="59"/>
      <c r="J1" s="60"/>
    </row>
    <row r="2" spans="1:13" x14ac:dyDescent="0.3">
      <c r="A2" s="15"/>
      <c r="C2" s="61" t="s">
        <v>2</v>
      </c>
      <c r="D2" s="61"/>
      <c r="E2" s="61"/>
      <c r="J2" s="16"/>
    </row>
    <row r="3" spans="1:13" ht="28.8" x14ac:dyDescent="0.3">
      <c r="A3" s="17" t="s">
        <v>3</v>
      </c>
      <c r="C3" s="18" t="s">
        <v>4</v>
      </c>
      <c r="D3" s="18" t="s">
        <v>5</v>
      </c>
      <c r="E3" s="18" t="s">
        <v>6</v>
      </c>
      <c r="H3" s="13" t="s">
        <v>7</v>
      </c>
      <c r="I3" s="13" t="s">
        <v>8</v>
      </c>
      <c r="J3" s="19" t="s">
        <v>9</v>
      </c>
    </row>
    <row r="4" spans="1:13" x14ac:dyDescent="0.3">
      <c r="A4" s="62" t="s">
        <v>10</v>
      </c>
      <c r="B4" s="3" t="s">
        <v>11</v>
      </c>
      <c r="C4" s="40">
        <v>0</v>
      </c>
      <c r="D4" s="40">
        <v>0</v>
      </c>
      <c r="E4" s="40">
        <v>0</v>
      </c>
      <c r="F4" s="20" t="str">
        <f>IF(C4+D4+E4=1,"ok","inserire valore tra 0 e 1")</f>
        <v>inserire valore tra 0 e 1</v>
      </c>
      <c r="G4" s="6" t="str">
        <f>A4</f>
        <v>caratteristiche del sito</v>
      </c>
      <c r="H4" s="7">
        <f>C6</f>
        <v>0</v>
      </c>
      <c r="I4" s="7">
        <f>D6</f>
        <v>0</v>
      </c>
      <c r="J4" s="21">
        <f>E6</f>
        <v>0</v>
      </c>
      <c r="K4" s="1"/>
      <c r="L4" s="1"/>
    </row>
    <row r="5" spans="1:13" x14ac:dyDescent="0.3">
      <c r="A5" s="62"/>
      <c r="B5" s="3" t="s">
        <v>12</v>
      </c>
      <c r="C5" s="40">
        <v>0</v>
      </c>
      <c r="D5" s="40">
        <v>0</v>
      </c>
      <c r="E5" s="40">
        <v>0</v>
      </c>
      <c r="F5" s="20" t="str">
        <f>IF(C5+D5+E5=1,"ok","inserire valore tra 0 e 1")</f>
        <v>inserire valore tra 0 e 1</v>
      </c>
      <c r="G5" s="6" t="str">
        <f>A8</f>
        <v>urbanizzzione</v>
      </c>
      <c r="H5" s="7">
        <f>C13</f>
        <v>0</v>
      </c>
      <c r="I5" s="7">
        <f>D13</f>
        <v>0</v>
      </c>
      <c r="J5" s="21">
        <f>E13</f>
        <v>0</v>
      </c>
      <c r="K5" s="1"/>
      <c r="L5" s="1"/>
      <c r="M5" s="1"/>
    </row>
    <row r="6" spans="1:13" x14ac:dyDescent="0.3">
      <c r="A6" s="22"/>
      <c r="C6" s="5">
        <f>SUM(C4:C5)</f>
        <v>0</v>
      </c>
      <c r="D6" s="5">
        <f>SUM(D4:D5)</f>
        <v>0</v>
      </c>
      <c r="E6" s="5">
        <f>SUM(E4:E5)</f>
        <v>0</v>
      </c>
      <c r="G6" s="6" t="str">
        <f>A15</f>
        <v>inquinamento aria</v>
      </c>
      <c r="H6" s="7">
        <f>C18</f>
        <v>0</v>
      </c>
      <c r="I6" s="7">
        <f>D18</f>
        <v>0</v>
      </c>
      <c r="J6" s="21">
        <f>E18</f>
        <v>0</v>
      </c>
      <c r="K6" s="1"/>
      <c r="L6" s="1"/>
    </row>
    <row r="7" spans="1:13" x14ac:dyDescent="0.3">
      <c r="A7" s="22"/>
      <c r="C7" s="1"/>
      <c r="D7" s="1"/>
      <c r="E7" s="1"/>
      <c r="G7" s="6" t="str">
        <f>A20</f>
        <v>prestazione e condizioni di degrado dell'edificio</v>
      </c>
      <c r="H7" s="7">
        <f>C24</f>
        <v>0</v>
      </c>
      <c r="I7" s="7">
        <f>D24</f>
        <v>0</v>
      </c>
      <c r="J7" s="21">
        <f>E24</f>
        <v>0</v>
      </c>
    </row>
    <row r="8" spans="1:13" x14ac:dyDescent="0.3">
      <c r="A8" s="62" t="s">
        <v>13</v>
      </c>
      <c r="B8" s="3" t="s">
        <v>14</v>
      </c>
      <c r="C8" s="40">
        <v>0</v>
      </c>
      <c r="D8" s="40">
        <v>0</v>
      </c>
      <c r="E8" s="40">
        <v>0</v>
      </c>
      <c r="F8" s="20" t="str">
        <f>IF(C8+D8+E8=1,"ok","inserire valore tra 0 e 1")</f>
        <v>inserire valore tra 0 e 1</v>
      </c>
      <c r="J8" s="16"/>
    </row>
    <row r="9" spans="1:13" x14ac:dyDescent="0.3">
      <c r="A9" s="62"/>
      <c r="B9" s="3" t="s">
        <v>15</v>
      </c>
      <c r="C9" s="40">
        <v>0</v>
      </c>
      <c r="D9" s="40">
        <v>0</v>
      </c>
      <c r="E9" s="40">
        <v>0</v>
      </c>
      <c r="F9" s="20" t="str">
        <f>IF(C9+D9+E9=1,"ok","inserire valore tra 0 e 1")</f>
        <v>inserire valore tra 0 e 1</v>
      </c>
      <c r="J9" s="16"/>
    </row>
    <row r="10" spans="1:13" x14ac:dyDescent="0.3">
      <c r="A10" s="62"/>
      <c r="B10" s="3" t="s">
        <v>16</v>
      </c>
      <c r="C10" s="40">
        <v>0</v>
      </c>
      <c r="D10" s="40">
        <v>0</v>
      </c>
      <c r="E10" s="40">
        <v>0</v>
      </c>
      <c r="F10" s="20" t="str">
        <f>IF(C10+D10+E10=1,"ok","inserire valore tra 0 e 1")</f>
        <v>inserire valore tra 0 e 1</v>
      </c>
      <c r="J10" s="16"/>
    </row>
    <row r="11" spans="1:13" x14ac:dyDescent="0.3">
      <c r="A11" s="62"/>
      <c r="B11" s="3" t="s">
        <v>17</v>
      </c>
      <c r="C11" s="40">
        <v>0</v>
      </c>
      <c r="D11" s="40">
        <v>0</v>
      </c>
      <c r="E11" s="40">
        <v>0</v>
      </c>
      <c r="F11" s="20" t="str">
        <f>IF(C11+D11+E11=1,"ok","inserire valore tra 0 e 1")</f>
        <v>inserire valore tra 0 e 1</v>
      </c>
      <c r="J11" s="16"/>
    </row>
    <row r="12" spans="1:13" x14ac:dyDescent="0.3">
      <c r="A12" s="62"/>
      <c r="B12" s="3" t="s">
        <v>18</v>
      </c>
      <c r="C12" s="40">
        <v>0</v>
      </c>
      <c r="D12" s="40">
        <v>0</v>
      </c>
      <c r="E12" s="40">
        <v>0</v>
      </c>
      <c r="F12" s="20" t="str">
        <f>IF(C12+D12+E12=1,"ok","inserire valore tra 0 e 1")</f>
        <v>inserire valore tra 0 e 1</v>
      </c>
      <c r="J12" s="16"/>
    </row>
    <row r="13" spans="1:13" x14ac:dyDescent="0.3">
      <c r="A13" s="22"/>
      <c r="C13" s="5">
        <f>SUM(C8:C12)</f>
        <v>0</v>
      </c>
      <c r="D13" s="5">
        <f>SUM(D8:D12)</f>
        <v>0</v>
      </c>
      <c r="E13" s="5">
        <f>SUM(E8:E12)</f>
        <v>0</v>
      </c>
      <c r="J13" s="16"/>
    </row>
    <row r="14" spans="1:13" x14ac:dyDescent="0.3">
      <c r="A14" s="22"/>
      <c r="J14" s="16"/>
    </row>
    <row r="15" spans="1:13" x14ac:dyDescent="0.3">
      <c r="A15" s="62" t="s">
        <v>19</v>
      </c>
      <c r="B15" s="3" t="s">
        <v>20</v>
      </c>
      <c r="C15" s="40">
        <v>0</v>
      </c>
      <c r="D15" s="40">
        <v>0</v>
      </c>
      <c r="E15" s="40">
        <v>0</v>
      </c>
      <c r="F15" s="20" t="str">
        <f>IF(C15+D15+E15=1,"ok","inserire valore tra 0 e 1")</f>
        <v>inserire valore tra 0 e 1</v>
      </c>
      <c r="J15" s="16"/>
    </row>
    <row r="16" spans="1:13" x14ac:dyDescent="0.3">
      <c r="A16" s="62"/>
      <c r="B16" s="3" t="s">
        <v>21</v>
      </c>
      <c r="C16" s="40">
        <v>0</v>
      </c>
      <c r="D16" s="40">
        <v>0</v>
      </c>
      <c r="E16" s="40">
        <v>0</v>
      </c>
      <c r="F16" s="20" t="str">
        <f>IF(C16+D16+E16=1,"ok","inserire valore tra 0 e 1")</f>
        <v>inserire valore tra 0 e 1</v>
      </c>
      <c r="J16" s="16"/>
    </row>
    <row r="17" spans="1:10" x14ac:dyDescent="0.3">
      <c r="A17" s="62"/>
      <c r="B17" s="3" t="s">
        <v>22</v>
      </c>
      <c r="C17" s="40">
        <v>0</v>
      </c>
      <c r="D17" s="40">
        <v>0</v>
      </c>
      <c r="E17" s="40">
        <v>0</v>
      </c>
      <c r="F17" s="20" t="str">
        <f>IF(C17+D17+E17=1,"ok","inserire valore tra 0 e 1")</f>
        <v>inserire valore tra 0 e 1</v>
      </c>
      <c r="J17" s="16"/>
    </row>
    <row r="18" spans="1:10" x14ac:dyDescent="0.3">
      <c r="A18" s="22"/>
      <c r="C18" s="5">
        <f>SUM(C15:C17)</f>
        <v>0</v>
      </c>
      <c r="D18" s="5">
        <f>SUM(D15:D17)</f>
        <v>0</v>
      </c>
      <c r="E18" s="5">
        <f>SUM(E15:E17)</f>
        <v>0</v>
      </c>
      <c r="J18" s="16"/>
    </row>
    <row r="19" spans="1:10" x14ac:dyDescent="0.3">
      <c r="A19" s="22"/>
      <c r="C19" s="1"/>
      <c r="D19" s="1"/>
      <c r="E19" s="1"/>
      <c r="J19" s="16"/>
    </row>
    <row r="20" spans="1:10" x14ac:dyDescent="0.3">
      <c r="A20" s="56" t="s">
        <v>23</v>
      </c>
      <c r="B20" s="3" t="s">
        <v>24</v>
      </c>
      <c r="C20" s="40">
        <v>0</v>
      </c>
      <c r="D20" s="40">
        <v>0</v>
      </c>
      <c r="E20" s="40">
        <v>0</v>
      </c>
      <c r="F20" s="20" t="str">
        <f>IF(C20+D20+E20=1,"ok","inserire valore tra 0 e 1")</f>
        <v>inserire valore tra 0 e 1</v>
      </c>
      <c r="J20" s="16"/>
    </row>
    <row r="21" spans="1:10" x14ac:dyDescent="0.3">
      <c r="A21" s="56"/>
      <c r="B21" s="3" t="s">
        <v>25</v>
      </c>
      <c r="C21" s="40">
        <v>0</v>
      </c>
      <c r="D21" s="40">
        <v>0</v>
      </c>
      <c r="E21" s="40">
        <v>0</v>
      </c>
      <c r="F21" s="20" t="str">
        <f>IF(C21+D21+E21=1,"ok","inserire valore tra 0 e 1")</f>
        <v>inserire valore tra 0 e 1</v>
      </c>
      <c r="J21" s="16"/>
    </row>
    <row r="22" spans="1:10" x14ac:dyDescent="0.3">
      <c r="A22" s="56"/>
      <c r="B22" s="3" t="s">
        <v>26</v>
      </c>
      <c r="C22" s="40">
        <v>0</v>
      </c>
      <c r="D22" s="40">
        <v>0</v>
      </c>
      <c r="E22" s="40">
        <v>0</v>
      </c>
      <c r="F22" s="20" t="str">
        <f>IF(C22+D22+E22=1,"ok","inserire valore tra 0 e 1")</f>
        <v>inserire valore tra 0 e 1</v>
      </c>
      <c r="J22" s="16"/>
    </row>
    <row r="23" spans="1:10" x14ac:dyDescent="0.3">
      <c r="A23" s="56"/>
      <c r="B23" s="3" t="s">
        <v>27</v>
      </c>
      <c r="C23" s="40">
        <v>0</v>
      </c>
      <c r="D23" s="40">
        <v>0</v>
      </c>
      <c r="E23" s="40">
        <v>0</v>
      </c>
      <c r="F23" s="20" t="str">
        <f>IF(C23+D23+E23=1,"ok","inserire valore tra 0 e 1")</f>
        <v>inserire valore tra 0 e 1</v>
      </c>
      <c r="J23" s="16"/>
    </row>
    <row r="24" spans="1:10" x14ac:dyDescent="0.3">
      <c r="A24" s="15"/>
      <c r="C24" s="5">
        <f>SUM(C20:C23)</f>
        <v>0</v>
      </c>
      <c r="D24" s="5">
        <f>SUM(D20:D23)</f>
        <v>0</v>
      </c>
      <c r="E24" s="5">
        <f>SUM(E20:E23)</f>
        <v>0</v>
      </c>
      <c r="J24" s="16"/>
    </row>
    <row r="25" spans="1:10" ht="15" thickBot="1" x14ac:dyDescent="0.35">
      <c r="A25" s="24"/>
      <c r="B25" s="25"/>
      <c r="C25" s="25"/>
      <c r="D25" s="25"/>
      <c r="E25" s="25"/>
      <c r="F25" s="25"/>
      <c r="G25" s="25"/>
      <c r="H25" s="25"/>
      <c r="I25" s="25"/>
      <c r="J25" s="26"/>
    </row>
  </sheetData>
  <sheetProtection algorithmName="SHA-512" hashValue="O4fefbge9Grxheo0nP/QhNQbtZMzz/f4yLpdnqJJK2NVbQdUqQchuOGg9ZmeU6hBpqRq0FCawvdCtzyybLCPhA==" saltValue="jef0AdUGHyenDBkF7vPODw==" spinCount="100000" sheet="1" objects="1" scenarios="1" selectLockedCells="1"/>
  <mergeCells count="7">
    <mergeCell ref="A20:A23"/>
    <mergeCell ref="A1:E1"/>
    <mergeCell ref="F1:J1"/>
    <mergeCell ref="C2:E2"/>
    <mergeCell ref="A4:A5"/>
    <mergeCell ref="A8:A12"/>
    <mergeCell ref="A15:A17"/>
  </mergeCells>
  <phoneticPr fontId="1" type="noConversion"/>
  <pageMargins left="0.25" right="0.25" top="0.75" bottom="0.75" header="0.3" footer="0.3"/>
  <pageSetup paperSize="9" scale="78" fitToHeight="0" orientation="landscape" verticalDpi="0" r:id="rId1"/>
  <headerFooter>
    <oddFooter xml:space="preserve">&amp;L_x000D_&amp;1#&amp;"Arial"&amp;10&amp;K000000 Uso interno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CF647-2AE4-4B05-AAF6-04D8C5C467B4}">
  <sheetPr>
    <pageSetUpPr fitToPage="1"/>
  </sheetPr>
  <dimension ref="A1:M32"/>
  <sheetViews>
    <sheetView tabSelected="1" view="pageBreakPreview" zoomScale="90" zoomScaleNormal="90" zoomScaleSheetLayoutView="90" workbookViewId="0">
      <selection activeCell="C4" sqref="C4"/>
    </sheetView>
  </sheetViews>
  <sheetFormatPr defaultRowHeight="14.4" x14ac:dyDescent="0.3"/>
  <cols>
    <col min="1" max="1" width="33" style="8" bestFit="1" customWidth="1"/>
    <col min="6" max="6" width="18" bestFit="1" customWidth="1"/>
    <col min="7" max="7" width="47" customWidth="1"/>
    <col min="8" max="8" width="25.109375" bestFit="1" customWidth="1"/>
    <col min="9" max="9" width="26.6640625" bestFit="1" customWidth="1"/>
    <col min="10" max="10" width="26.33203125" bestFit="1" customWidth="1"/>
  </cols>
  <sheetData>
    <row r="1" spans="1:13" ht="18" customHeight="1" thickBot="1" x14ac:dyDescent="0.4">
      <c r="A1" s="63" t="s">
        <v>28</v>
      </c>
      <c r="B1" s="64"/>
      <c r="C1" s="64"/>
      <c r="D1" s="64"/>
      <c r="E1" s="64"/>
      <c r="F1" s="64"/>
      <c r="G1" s="65" t="s">
        <v>29</v>
      </c>
      <c r="H1" s="65"/>
      <c r="I1" s="65"/>
      <c r="J1" s="66"/>
    </row>
    <row r="2" spans="1:13" ht="21" x14ac:dyDescent="0.3">
      <c r="A2" s="27"/>
      <c r="C2" s="61" t="s">
        <v>30</v>
      </c>
      <c r="D2" s="61"/>
      <c r="E2" s="61"/>
      <c r="H2" s="67"/>
      <c r="I2" s="67"/>
      <c r="J2" s="68"/>
    </row>
    <row r="3" spans="1:13" ht="18" x14ac:dyDescent="0.3">
      <c r="A3" s="28" t="s">
        <v>31</v>
      </c>
      <c r="C3" s="18" t="s">
        <v>4</v>
      </c>
      <c r="D3" s="18" t="s">
        <v>5</v>
      </c>
      <c r="E3" s="18" t="s">
        <v>6</v>
      </c>
      <c r="H3" s="13" t="s">
        <v>32</v>
      </c>
      <c r="I3" s="13" t="s">
        <v>33</v>
      </c>
      <c r="J3" s="19" t="s">
        <v>34</v>
      </c>
    </row>
    <row r="4" spans="1:13" x14ac:dyDescent="0.3">
      <c r="A4" s="56" t="s">
        <v>35</v>
      </c>
      <c r="B4" s="3" t="s">
        <v>36</v>
      </c>
      <c r="C4" s="41">
        <v>0</v>
      </c>
      <c r="D4" s="41">
        <v>0</v>
      </c>
      <c r="E4" s="41">
        <v>0</v>
      </c>
      <c r="F4" s="20" t="str">
        <f>IF(C4+D4+E4=1,"ok","inserire valore tra 0 e 1")</f>
        <v>inserire valore tra 0 e 1</v>
      </c>
      <c r="G4" s="10" t="str">
        <f>A4</f>
        <v>proprietà radiative delle superfici</v>
      </c>
      <c r="H4" s="9">
        <f>C6</f>
        <v>0</v>
      </c>
      <c r="I4" s="9">
        <f>D6</f>
        <v>0</v>
      </c>
      <c r="J4" s="29">
        <f>E6</f>
        <v>0</v>
      </c>
      <c r="K4" s="1"/>
      <c r="L4" s="1"/>
    </row>
    <row r="5" spans="1:13" x14ac:dyDescent="0.3">
      <c r="A5" s="56"/>
      <c r="B5" s="3" t="s">
        <v>37</v>
      </c>
      <c r="C5" s="41">
        <v>0</v>
      </c>
      <c r="D5" s="41">
        <v>0</v>
      </c>
      <c r="E5" s="41">
        <v>0</v>
      </c>
      <c r="F5" s="20" t="str">
        <f>IF(C5+D5+E5=1,"ok","inserire valore tra 0 e 1")</f>
        <v>inserire valore tra 0 e 1</v>
      </c>
      <c r="G5" s="10" t="str">
        <f>A8</f>
        <v>prestazioni termiche estive dell'involucro edilizio</v>
      </c>
      <c r="H5" s="9">
        <f>C12</f>
        <v>0</v>
      </c>
      <c r="I5" s="9">
        <f>D12</f>
        <v>0</v>
      </c>
      <c r="J5" s="29">
        <f>E12</f>
        <v>0</v>
      </c>
      <c r="K5" s="1"/>
      <c r="L5" s="1"/>
      <c r="M5" s="1"/>
    </row>
    <row r="6" spans="1:13" x14ac:dyDescent="0.3">
      <c r="A6" s="30"/>
      <c r="C6" s="5">
        <f>SUM(C4:C5)</f>
        <v>0</v>
      </c>
      <c r="D6" s="5">
        <f>SUM(D4:D5)</f>
        <v>0</v>
      </c>
      <c r="E6" s="5">
        <f>SUM(E4:E5)</f>
        <v>0</v>
      </c>
      <c r="G6" s="10" t="str">
        <f>A14</f>
        <v>esposizione all'irraggiamento solare diretto</v>
      </c>
      <c r="H6" s="9">
        <f>C16</f>
        <v>0</v>
      </c>
      <c r="I6" s="9">
        <f>D16</f>
        <v>0</v>
      </c>
      <c r="J6" s="29">
        <f>E16</f>
        <v>0</v>
      </c>
      <c r="K6" s="1"/>
      <c r="L6" s="1"/>
    </row>
    <row r="7" spans="1:13" x14ac:dyDescent="0.3">
      <c r="A7" s="30"/>
      <c r="C7" s="1"/>
      <c r="D7" s="1"/>
      <c r="E7" s="1"/>
      <c r="G7" s="10" t="str">
        <f>A18</f>
        <v>impianti</v>
      </c>
      <c r="H7" s="9">
        <f>C19</f>
        <v>0</v>
      </c>
      <c r="I7" s="9">
        <f>D19</f>
        <v>0</v>
      </c>
      <c r="J7" s="29">
        <f>E19</f>
        <v>0</v>
      </c>
    </row>
    <row r="8" spans="1:13" ht="14.4" customHeight="1" x14ac:dyDescent="0.3">
      <c r="A8" s="56" t="s">
        <v>38</v>
      </c>
      <c r="B8" s="3" t="s">
        <v>39</v>
      </c>
      <c r="C8" s="41">
        <v>0</v>
      </c>
      <c r="D8" s="41">
        <v>0</v>
      </c>
      <c r="E8" s="41">
        <v>0</v>
      </c>
      <c r="F8" s="20" t="str">
        <f>IF(C8+D8+E8=1,"ok","inserire valore tra 0 e 1")</f>
        <v>inserire valore tra 0 e 1</v>
      </c>
      <c r="G8" s="10" t="str">
        <f>A21</f>
        <v>suolo impermeabile</v>
      </c>
      <c r="H8" s="9">
        <f>C22</f>
        <v>0</v>
      </c>
      <c r="I8" s="9">
        <f>D22</f>
        <v>0</v>
      </c>
      <c r="J8" s="29">
        <f>E22</f>
        <v>0</v>
      </c>
    </row>
    <row r="9" spans="1:13" x14ac:dyDescent="0.3">
      <c r="A9" s="56"/>
      <c r="B9" s="3" t="s">
        <v>40</v>
      </c>
      <c r="C9" s="41">
        <v>0</v>
      </c>
      <c r="D9" s="41">
        <v>0</v>
      </c>
      <c r="E9" s="41">
        <v>0</v>
      </c>
      <c r="F9" s="20" t="str">
        <f>IF(C9+D9+E9=1,"ok","inserire valore tra 0 e 1")</f>
        <v>inserire valore tra 0 e 1</v>
      </c>
      <c r="G9" s="3" t="str">
        <f>A24</f>
        <v>geometria dell'insediamento</v>
      </c>
      <c r="H9" s="9">
        <f>C26</f>
        <v>0</v>
      </c>
      <c r="I9" s="9">
        <f>D26</f>
        <v>0</v>
      </c>
      <c r="J9" s="29">
        <f>E26</f>
        <v>0</v>
      </c>
    </row>
    <row r="10" spans="1:13" x14ac:dyDescent="0.3">
      <c r="A10" s="56"/>
      <c r="B10" s="3" t="s">
        <v>41</v>
      </c>
      <c r="C10" s="41">
        <v>0</v>
      </c>
      <c r="D10" s="41">
        <v>0</v>
      </c>
      <c r="E10" s="41">
        <v>0</v>
      </c>
      <c r="F10" s="20" t="str">
        <f>IF(C10+D10+E10=1,"ok","inserire valore tra 0 e 1")</f>
        <v>inserire valore tra 0 e 1</v>
      </c>
      <c r="G10" s="3" t="str">
        <f>A28</f>
        <v>prestazione termiche invernali dell'involucro edilizio</v>
      </c>
      <c r="H10" s="9">
        <f>C32</f>
        <v>0</v>
      </c>
      <c r="I10" s="9">
        <f>D32</f>
        <v>0</v>
      </c>
      <c r="J10" s="29">
        <f>E32</f>
        <v>0</v>
      </c>
    </row>
    <row r="11" spans="1:13" x14ac:dyDescent="0.3">
      <c r="A11" s="56"/>
      <c r="B11" s="3" t="s">
        <v>42</v>
      </c>
      <c r="C11" s="41">
        <v>0</v>
      </c>
      <c r="D11" s="41">
        <v>0</v>
      </c>
      <c r="E11" s="41">
        <v>0</v>
      </c>
      <c r="F11" s="20" t="str">
        <f>IF(C11+D11+E11=1,"ok","inserire valore tra 0 e 1")</f>
        <v>inserire valore tra 0 e 1</v>
      </c>
      <c r="J11" s="16"/>
    </row>
    <row r="12" spans="1:13" x14ac:dyDescent="0.3">
      <c r="A12" s="31"/>
      <c r="C12" s="5">
        <f>SUM(C8:C11)</f>
        <v>0</v>
      </c>
      <c r="D12" s="5">
        <f>SUM(D8:D11)</f>
        <v>0</v>
      </c>
      <c r="E12" s="5">
        <f>SUM(E8:E11)</f>
        <v>0</v>
      </c>
      <c r="J12" s="16"/>
    </row>
    <row r="13" spans="1:13" ht="16.2" customHeight="1" x14ac:dyDescent="0.3">
      <c r="A13" s="30"/>
      <c r="J13" s="16"/>
    </row>
    <row r="14" spans="1:13" x14ac:dyDescent="0.3">
      <c r="A14" s="56" t="s">
        <v>43</v>
      </c>
      <c r="B14" s="3" t="s">
        <v>44</v>
      </c>
      <c r="C14" s="41">
        <v>0</v>
      </c>
      <c r="D14" s="41">
        <v>0</v>
      </c>
      <c r="E14" s="41">
        <v>0</v>
      </c>
      <c r="F14" s="20" t="str">
        <f>IF(C14+D14+E14=1,"ok","inserire valore tra 0 e 1")</f>
        <v>inserire valore tra 0 e 1</v>
      </c>
      <c r="J14" s="16"/>
    </row>
    <row r="15" spans="1:13" x14ac:dyDescent="0.3">
      <c r="A15" s="56"/>
      <c r="B15" s="3" t="s">
        <v>45</v>
      </c>
      <c r="C15" s="41">
        <v>0</v>
      </c>
      <c r="D15" s="41">
        <v>0</v>
      </c>
      <c r="E15" s="41">
        <v>0</v>
      </c>
      <c r="F15" s="20" t="str">
        <f>IF(C15+D15+E15=1,"ok","inserire valore tra 0 e 1")</f>
        <v>inserire valore tra 0 e 1</v>
      </c>
      <c r="J15" s="16"/>
    </row>
    <row r="16" spans="1:13" x14ac:dyDescent="0.3">
      <c r="A16" s="30"/>
      <c r="C16" s="9">
        <f>SUM(C14:C15)</f>
        <v>0</v>
      </c>
      <c r="D16" s="9">
        <f>SUM(D14:D15)</f>
        <v>0</v>
      </c>
      <c r="E16" s="9">
        <f>SUM(E14:E15)</f>
        <v>0</v>
      </c>
      <c r="J16" s="16"/>
    </row>
    <row r="17" spans="1:10" x14ac:dyDescent="0.3">
      <c r="A17" s="30"/>
      <c r="C17" s="1"/>
      <c r="D17" s="1"/>
      <c r="E17" s="1"/>
      <c r="J17" s="16"/>
    </row>
    <row r="18" spans="1:10" x14ac:dyDescent="0.3">
      <c r="A18" s="23" t="s">
        <v>46</v>
      </c>
      <c r="B18" s="4" t="s">
        <v>47</v>
      </c>
      <c r="C18" s="42">
        <v>0</v>
      </c>
      <c r="D18" s="41">
        <v>0</v>
      </c>
      <c r="E18" s="41">
        <v>0</v>
      </c>
      <c r="F18" s="20" t="str">
        <f>IF(C18+D18+E18=1,"ok","inserire valore tra 0 e 1")</f>
        <v>inserire valore tra 0 e 1</v>
      </c>
      <c r="J18" s="16"/>
    </row>
    <row r="19" spans="1:10" x14ac:dyDescent="0.3">
      <c r="A19" s="31"/>
      <c r="C19" s="11">
        <f>SUM(C18)</f>
        <v>0</v>
      </c>
      <c r="D19" s="11">
        <f>SUM(D18)</f>
        <v>0</v>
      </c>
      <c r="E19" s="11">
        <f>SUM(E18)</f>
        <v>0</v>
      </c>
      <c r="F19" s="20"/>
      <c r="J19" s="16"/>
    </row>
    <row r="20" spans="1:10" x14ac:dyDescent="0.3">
      <c r="A20" s="30"/>
      <c r="C20" s="1"/>
      <c r="D20" s="1"/>
      <c r="E20" s="1"/>
      <c r="J20" s="16"/>
    </row>
    <row r="21" spans="1:10" x14ac:dyDescent="0.3">
      <c r="A21" s="23" t="s">
        <v>48</v>
      </c>
      <c r="B21" s="3" t="s">
        <v>49</v>
      </c>
      <c r="C21" s="42">
        <v>0</v>
      </c>
      <c r="D21" s="41">
        <v>0</v>
      </c>
      <c r="E21" s="41">
        <v>0</v>
      </c>
      <c r="F21" s="20" t="str">
        <f>IF(C21+D21+E21=1,"ok","inserire valore tra 0 e 1")</f>
        <v>inserire valore tra 0 e 1</v>
      </c>
      <c r="J21" s="16"/>
    </row>
    <row r="22" spans="1:10" x14ac:dyDescent="0.3">
      <c r="A22" s="31"/>
      <c r="C22" s="11">
        <f>SUM(C21)</f>
        <v>0</v>
      </c>
      <c r="D22" s="11">
        <f>SUM(D21)</f>
        <v>0</v>
      </c>
      <c r="E22" s="11">
        <f>SUM(E21)</f>
        <v>0</v>
      </c>
      <c r="F22" s="20"/>
      <c r="J22" s="16"/>
    </row>
    <row r="23" spans="1:10" x14ac:dyDescent="0.3">
      <c r="A23" s="30"/>
      <c r="C23" s="1"/>
      <c r="D23" s="1"/>
      <c r="E23" s="1"/>
      <c r="J23" s="16"/>
    </row>
    <row r="24" spans="1:10" x14ac:dyDescent="0.3">
      <c r="A24" s="70" t="s">
        <v>50</v>
      </c>
      <c r="B24" s="3" t="s">
        <v>51</v>
      </c>
      <c r="C24" s="41">
        <v>0</v>
      </c>
      <c r="D24" s="41">
        <v>0</v>
      </c>
      <c r="E24" s="41">
        <v>0</v>
      </c>
      <c r="F24" s="20" t="str">
        <f>IF(C24+D24+E24=1,"ok","inserire valore tra 0 e 1")</f>
        <v>inserire valore tra 0 e 1</v>
      </c>
      <c r="J24" s="16"/>
    </row>
    <row r="25" spans="1:10" x14ac:dyDescent="0.3">
      <c r="A25" s="71"/>
      <c r="B25" s="3" t="s">
        <v>52</v>
      </c>
      <c r="C25" s="41">
        <v>0</v>
      </c>
      <c r="D25" s="41">
        <v>0</v>
      </c>
      <c r="E25" s="41">
        <v>0</v>
      </c>
      <c r="F25" s="20" t="str">
        <f>IF(C25+D25+E25=1,"ok","inserire valore tra 0 e 1")</f>
        <v>inserire valore tra 0 e 1</v>
      </c>
      <c r="J25" s="16"/>
    </row>
    <row r="26" spans="1:10" x14ac:dyDescent="0.3">
      <c r="A26" s="32"/>
      <c r="C26" s="9">
        <f>SUM(C24:C25)</f>
        <v>0</v>
      </c>
      <c r="D26" s="9">
        <f>SUM(D24:D25)</f>
        <v>0</v>
      </c>
      <c r="E26" s="9">
        <f>SUM(E24:E25)</f>
        <v>0</v>
      </c>
      <c r="J26" s="16"/>
    </row>
    <row r="27" spans="1:10" x14ac:dyDescent="0.3">
      <c r="A27" s="32"/>
      <c r="J27" s="16"/>
    </row>
    <row r="28" spans="1:10" ht="14.4" customHeight="1" x14ac:dyDescent="0.3">
      <c r="A28" s="56" t="s">
        <v>53</v>
      </c>
      <c r="B28" s="3" t="s">
        <v>54</v>
      </c>
      <c r="C28" s="41">
        <v>0</v>
      </c>
      <c r="D28" s="41">
        <v>0</v>
      </c>
      <c r="E28" s="41">
        <v>0</v>
      </c>
      <c r="F28" s="20" t="str">
        <f>IF(C28+D28+E28=1,"ok","inserire valore tra 0 e 1")</f>
        <v>inserire valore tra 0 e 1</v>
      </c>
      <c r="J28" s="16"/>
    </row>
    <row r="29" spans="1:10" x14ac:dyDescent="0.3">
      <c r="A29" s="56"/>
      <c r="B29" s="3" t="s">
        <v>55</v>
      </c>
      <c r="C29" s="41">
        <v>0</v>
      </c>
      <c r="D29" s="41">
        <v>0</v>
      </c>
      <c r="E29" s="41">
        <v>0</v>
      </c>
      <c r="F29" s="20" t="str">
        <f>IF(C29+D29+E29=1,"ok","inserire valore tra 0 e 1")</f>
        <v>inserire valore tra 0 e 1</v>
      </c>
      <c r="J29" s="16"/>
    </row>
    <row r="30" spans="1:10" x14ac:dyDescent="0.3">
      <c r="A30" s="56"/>
      <c r="B30" s="3" t="s">
        <v>56</v>
      </c>
      <c r="C30" s="41">
        <v>0</v>
      </c>
      <c r="D30" s="41">
        <v>0</v>
      </c>
      <c r="E30" s="41">
        <v>0</v>
      </c>
      <c r="F30" s="20" t="str">
        <f>IF(C30+D30+E30=1,"ok","inserire valore tra 0 e 1")</f>
        <v>inserire valore tra 0 e 1</v>
      </c>
      <c r="J30" s="16"/>
    </row>
    <row r="31" spans="1:10" x14ac:dyDescent="0.3">
      <c r="A31" s="56"/>
      <c r="B31" s="3" t="s">
        <v>57</v>
      </c>
      <c r="C31" s="41">
        <v>0</v>
      </c>
      <c r="D31" s="41">
        <v>0</v>
      </c>
      <c r="E31" s="41">
        <v>0</v>
      </c>
      <c r="F31" s="20" t="str">
        <f>IF(C31+D31+E31=1,"ok","inserire valore tra 0 e 1")</f>
        <v>inserire valore tra 0 e 1</v>
      </c>
      <c r="J31" s="16"/>
    </row>
    <row r="32" spans="1:10" ht="15" thickBot="1" x14ac:dyDescent="0.35">
      <c r="A32" s="33"/>
      <c r="B32" s="25"/>
      <c r="C32" s="34">
        <f>SUM(C28:C31)</f>
        <v>0</v>
      </c>
      <c r="D32" s="34">
        <f>SUM(D28:D31)</f>
        <v>0</v>
      </c>
      <c r="E32" s="34">
        <f>SUM(E28:E31)</f>
        <v>0</v>
      </c>
      <c r="F32" s="25"/>
      <c r="G32" s="25"/>
      <c r="H32" s="25"/>
      <c r="I32" s="25"/>
      <c r="J32" s="26"/>
    </row>
  </sheetData>
  <sheetProtection algorithmName="SHA-512" hashValue="91mLzSlmWQoPJpVhbAi/VvPsmfn/aKAzu/0Ksyf+wfDFazDt/Bp2ygrHywGsOTu8ZnLAiwnn4Ja5e2sa4MQYXw==" saltValue="CIjLsEuzR8aNf0Le1mbe6w==" spinCount="100000" sheet="1" objects="1" scenarios="1" selectLockedCells="1"/>
  <mergeCells count="9">
    <mergeCell ref="A1:F1"/>
    <mergeCell ref="G1:J1"/>
    <mergeCell ref="C2:E2"/>
    <mergeCell ref="A8:A11"/>
    <mergeCell ref="A28:A31"/>
    <mergeCell ref="H2:J2"/>
    <mergeCell ref="A4:A5"/>
    <mergeCell ref="A14:A15"/>
    <mergeCell ref="A24:A25"/>
  </mergeCells>
  <phoneticPr fontId="1" type="noConversion"/>
  <pageMargins left="0.25" right="0.25" top="0.75" bottom="0.75" header="0.3" footer="0.3"/>
  <pageSetup paperSize="9" scale="67" fitToHeight="0" orientation="landscape" verticalDpi="0" r:id="rId1"/>
  <headerFooter>
    <oddFooter xml:space="preserve">&amp;L_x000D_&amp;1#&amp;"Arial"&amp;10&amp;K000000 Uso interno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2A9B5-4A22-4748-8024-FA3BF5AA56C0}">
  <sheetPr>
    <pageSetUpPr fitToPage="1"/>
  </sheetPr>
  <dimension ref="A1:M30"/>
  <sheetViews>
    <sheetView view="pageBreakPreview" zoomScale="90" zoomScaleNormal="90" zoomScaleSheetLayoutView="90" workbookViewId="0">
      <selection activeCell="C4" sqref="C4"/>
    </sheetView>
  </sheetViews>
  <sheetFormatPr defaultRowHeight="14.4" x14ac:dyDescent="0.3"/>
  <cols>
    <col min="1" max="1" width="33" style="8" bestFit="1" customWidth="1"/>
    <col min="6" max="6" width="18" style="12" bestFit="1" customWidth="1"/>
    <col min="7" max="7" width="43.33203125" bestFit="1" customWidth="1"/>
    <col min="8" max="8" width="25.109375" bestFit="1" customWidth="1"/>
    <col min="9" max="9" width="26.6640625" bestFit="1" customWidth="1"/>
    <col min="10" max="10" width="26.33203125" bestFit="1" customWidth="1"/>
  </cols>
  <sheetData>
    <row r="1" spans="1:13" ht="18" customHeight="1" thickBot="1" x14ac:dyDescent="0.4">
      <c r="A1" s="63" t="s">
        <v>28</v>
      </c>
      <c r="B1" s="64"/>
      <c r="C1" s="64"/>
      <c r="D1" s="64"/>
      <c r="E1" s="64"/>
      <c r="F1" s="64"/>
      <c r="G1" s="65" t="s">
        <v>58</v>
      </c>
      <c r="H1" s="65"/>
      <c r="I1" s="65"/>
      <c r="J1" s="66"/>
    </row>
    <row r="2" spans="1:13" ht="21" x14ac:dyDescent="0.3">
      <c r="A2" s="27"/>
      <c r="C2" s="61" t="s">
        <v>30</v>
      </c>
      <c r="D2" s="61"/>
      <c r="E2" s="61"/>
      <c r="H2" s="67"/>
      <c r="I2" s="67"/>
      <c r="J2" s="68"/>
    </row>
    <row r="3" spans="1:13" ht="18" x14ac:dyDescent="0.3">
      <c r="A3" s="28" t="s">
        <v>31</v>
      </c>
      <c r="C3" s="18" t="s">
        <v>4</v>
      </c>
      <c r="D3" s="18" t="s">
        <v>5</v>
      </c>
      <c r="E3" s="18" t="s">
        <v>6</v>
      </c>
      <c r="H3" s="13" t="s">
        <v>32</v>
      </c>
      <c r="I3" s="13" t="s">
        <v>33</v>
      </c>
      <c r="J3" s="19" t="s">
        <v>34</v>
      </c>
    </row>
    <row r="4" spans="1:13" x14ac:dyDescent="0.3">
      <c r="A4" s="56" t="s">
        <v>59</v>
      </c>
      <c r="B4" s="3" t="s">
        <v>60</v>
      </c>
      <c r="C4" s="41">
        <v>0</v>
      </c>
      <c r="D4" s="41">
        <v>0</v>
      </c>
      <c r="E4" s="41">
        <v>0</v>
      </c>
      <c r="F4" s="20" t="str">
        <f>IF(C4+D4+E4=1,"ok","inserire valore tra 0 e 1")</f>
        <v>inserire valore tra 0 e 1</v>
      </c>
      <c r="G4" s="10" t="str">
        <f>A4</f>
        <v>Localizzazione geografica</v>
      </c>
      <c r="H4" s="9">
        <f>C9</f>
        <v>0</v>
      </c>
      <c r="I4" s="9">
        <f>D9</f>
        <v>0</v>
      </c>
      <c r="J4" s="29">
        <f>E9</f>
        <v>0</v>
      </c>
      <c r="K4" s="1"/>
      <c r="L4" s="1"/>
    </row>
    <row r="5" spans="1:13" x14ac:dyDescent="0.3">
      <c r="A5" s="56"/>
      <c r="B5" s="3" t="s">
        <v>61</v>
      </c>
      <c r="C5" s="41">
        <v>0</v>
      </c>
      <c r="D5" s="41">
        <v>0</v>
      </c>
      <c r="E5" s="41">
        <v>0</v>
      </c>
      <c r="F5" s="20" t="str">
        <f>IF(C5+D5+E5=1,"ok","inserire valore tra 0 e 1")</f>
        <v>inserire valore tra 0 e 1</v>
      </c>
      <c r="G5" s="10" t="str">
        <f>A11</f>
        <v>Caratteristiche generali</v>
      </c>
      <c r="H5" s="9">
        <f>C14</f>
        <v>0</v>
      </c>
      <c r="I5" s="9">
        <f>D14</f>
        <v>0</v>
      </c>
      <c r="J5" s="29">
        <f>E14</f>
        <v>0</v>
      </c>
      <c r="K5" s="1"/>
      <c r="L5" s="1"/>
      <c r="M5" s="1"/>
    </row>
    <row r="6" spans="1:13" x14ac:dyDescent="0.3">
      <c r="A6" s="56"/>
      <c r="B6" s="3" t="s">
        <v>62</v>
      </c>
      <c r="C6" s="41">
        <v>0</v>
      </c>
      <c r="D6" s="41">
        <v>0</v>
      </c>
      <c r="E6" s="41">
        <v>0</v>
      </c>
      <c r="F6" s="20" t="str">
        <f>IF(C6+D6+E6=1,"ok","inserire valore tra 0 e 1")</f>
        <v>inserire valore tra 0 e 1</v>
      </c>
      <c r="G6" s="10" t="str">
        <f>A16</f>
        <v>Tipo di materiale</v>
      </c>
      <c r="H6" s="9">
        <f>C18</f>
        <v>0</v>
      </c>
      <c r="I6" s="9">
        <f>D18</f>
        <v>0</v>
      </c>
      <c r="J6" s="29">
        <f>E18</f>
        <v>0</v>
      </c>
      <c r="K6" s="1"/>
      <c r="L6" s="1"/>
    </row>
    <row r="7" spans="1:13" x14ac:dyDescent="0.3">
      <c r="A7" s="56"/>
      <c r="B7" s="3" t="s">
        <v>63</v>
      </c>
      <c r="C7" s="41">
        <v>0</v>
      </c>
      <c r="D7" s="41">
        <v>0</v>
      </c>
      <c r="E7" s="41">
        <v>0</v>
      </c>
      <c r="F7" s="20" t="str">
        <f>IF(C7+D7+E7=1,"ok","inserire valore tra 0 e 1")</f>
        <v>inserire valore tra 0 e 1</v>
      </c>
      <c r="G7" s="10" t="str">
        <f>A20</f>
        <v>Tipo di fondazione</v>
      </c>
      <c r="H7" s="9">
        <f>C21</f>
        <v>0</v>
      </c>
      <c r="I7" s="9">
        <f>D21</f>
        <v>0</v>
      </c>
      <c r="J7" s="29">
        <f>E21</f>
        <v>0</v>
      </c>
    </row>
    <row r="8" spans="1:13" ht="14.4" customHeight="1" x14ac:dyDescent="0.3">
      <c r="A8" s="56"/>
      <c r="B8" s="3" t="s">
        <v>64</v>
      </c>
      <c r="C8" s="41">
        <v>0</v>
      </c>
      <c r="D8" s="41">
        <v>0</v>
      </c>
      <c r="E8" s="41">
        <v>0</v>
      </c>
      <c r="F8" s="20" t="str">
        <f>IF(C8+D8+E8=1,"ok","inserire valore tra 0 e 1")</f>
        <v>inserire valore tra 0 e 1</v>
      </c>
      <c r="G8" s="10" t="str">
        <f>A23</f>
        <v>Condizioni di degrado</v>
      </c>
      <c r="H8" s="9">
        <f>C25</f>
        <v>0</v>
      </c>
      <c r="I8" s="9">
        <f>D25</f>
        <v>0</v>
      </c>
      <c r="J8" s="29">
        <f>E25</f>
        <v>0</v>
      </c>
    </row>
    <row r="9" spans="1:13" x14ac:dyDescent="0.3">
      <c r="A9" s="31"/>
      <c r="C9" s="5">
        <f>SUM(C4:C8)</f>
        <v>0</v>
      </c>
      <c r="D9" s="5">
        <f>SUM(D4:D8)</f>
        <v>0</v>
      </c>
      <c r="E9" s="5">
        <f>SUM(E4:E8)</f>
        <v>0</v>
      </c>
      <c r="G9" s="3" t="str">
        <f>A27</f>
        <v>Suolo impermeabile</v>
      </c>
      <c r="H9" s="9">
        <f>C28</f>
        <v>0</v>
      </c>
      <c r="I9" s="9">
        <f>D28</f>
        <v>0</v>
      </c>
      <c r="J9" s="29">
        <f>E28</f>
        <v>0</v>
      </c>
    </row>
    <row r="10" spans="1:13" x14ac:dyDescent="0.3">
      <c r="A10" s="31"/>
      <c r="C10" s="1"/>
      <c r="D10" s="1"/>
      <c r="E10" s="1"/>
      <c r="J10" s="16"/>
    </row>
    <row r="11" spans="1:13" x14ac:dyDescent="0.3">
      <c r="A11" s="56" t="s">
        <v>65</v>
      </c>
      <c r="B11" s="3" t="s">
        <v>66</v>
      </c>
      <c r="C11" s="41">
        <v>0</v>
      </c>
      <c r="D11" s="41">
        <v>0</v>
      </c>
      <c r="E11" s="41">
        <v>0</v>
      </c>
      <c r="F11" s="20" t="str">
        <f>IF(C11+D11+E11=1,"ok","inserire valore tra 0 e 1")</f>
        <v>inserire valore tra 0 e 1</v>
      </c>
      <c r="J11" s="16"/>
    </row>
    <row r="12" spans="1:13" ht="16.2" customHeight="1" x14ac:dyDescent="0.3">
      <c r="A12" s="56"/>
      <c r="B12" s="3" t="s">
        <v>67</v>
      </c>
      <c r="C12" s="41">
        <v>0</v>
      </c>
      <c r="D12" s="41">
        <v>0</v>
      </c>
      <c r="E12" s="41">
        <v>0</v>
      </c>
      <c r="F12" s="20" t="str">
        <f>IF(C12+D12+E12=1,"ok","inserire valore tra 0 e 1")</f>
        <v>inserire valore tra 0 e 1</v>
      </c>
      <c r="J12" s="16"/>
    </row>
    <row r="13" spans="1:13" x14ac:dyDescent="0.3">
      <c r="A13" s="56"/>
      <c r="B13" s="3" t="s">
        <v>68</v>
      </c>
      <c r="C13" s="41">
        <v>0</v>
      </c>
      <c r="D13" s="41">
        <v>0</v>
      </c>
      <c r="E13" s="41">
        <v>0</v>
      </c>
      <c r="F13" s="20" t="str">
        <f>IF(C13+D13+E13=1,"ok","inserire valore tra 0 e 1")</f>
        <v>inserire valore tra 0 e 1</v>
      </c>
      <c r="J13" s="16"/>
    </row>
    <row r="14" spans="1:13" x14ac:dyDescent="0.3">
      <c r="A14" s="31"/>
      <c r="C14" s="11">
        <f>SUM(C11:C13)</f>
        <v>0</v>
      </c>
      <c r="D14" s="5">
        <f>SUM(D11:D13)</f>
        <v>0</v>
      </c>
      <c r="E14" s="5">
        <f>SUM(E11:E13)</f>
        <v>0</v>
      </c>
      <c r="J14" s="16"/>
    </row>
    <row r="15" spans="1:13" x14ac:dyDescent="0.3">
      <c r="A15" s="30"/>
      <c r="C15" s="1"/>
      <c r="D15" s="1"/>
      <c r="E15" s="1"/>
      <c r="J15" s="16"/>
    </row>
    <row r="16" spans="1:13" x14ac:dyDescent="0.3">
      <c r="A16" s="56" t="s">
        <v>69</v>
      </c>
      <c r="B16" s="3" t="s">
        <v>70</v>
      </c>
      <c r="C16" s="41">
        <v>0</v>
      </c>
      <c r="D16" s="41">
        <v>0</v>
      </c>
      <c r="E16" s="41">
        <v>0</v>
      </c>
      <c r="F16" s="20" t="str">
        <f>IF(C16+D16+E16=1,"ok","inserire valore tra 0 e 1")</f>
        <v>inserire valore tra 0 e 1</v>
      </c>
      <c r="J16" s="16"/>
    </row>
    <row r="17" spans="1:10" x14ac:dyDescent="0.3">
      <c r="A17" s="56"/>
      <c r="B17" s="3" t="s">
        <v>71</v>
      </c>
      <c r="C17" s="41">
        <v>0</v>
      </c>
      <c r="D17" s="41">
        <v>0</v>
      </c>
      <c r="E17" s="41">
        <v>0</v>
      </c>
      <c r="F17" s="20" t="str">
        <f>IF(C17+D17+E17=1,"ok","inserire valore tra 0 e 1")</f>
        <v>inserire valore tra 0 e 1</v>
      </c>
      <c r="J17" s="16"/>
    </row>
    <row r="18" spans="1:10" x14ac:dyDescent="0.3">
      <c r="A18" s="30"/>
      <c r="C18" s="11">
        <f>SUM(C16:C17)</f>
        <v>0</v>
      </c>
      <c r="D18" s="11">
        <f>SUM(D16:D17)</f>
        <v>0</v>
      </c>
      <c r="E18" s="11">
        <f>SUM(E16:E17)</f>
        <v>0</v>
      </c>
      <c r="J18" s="16"/>
    </row>
    <row r="19" spans="1:10" x14ac:dyDescent="0.3">
      <c r="A19" s="30"/>
      <c r="C19" s="1"/>
      <c r="D19" s="1"/>
      <c r="E19" s="1"/>
      <c r="J19" s="16"/>
    </row>
    <row r="20" spans="1:10" x14ac:dyDescent="0.3">
      <c r="A20" s="23" t="s">
        <v>72</v>
      </c>
      <c r="B20" s="3" t="s">
        <v>73</v>
      </c>
      <c r="C20" s="41">
        <v>0</v>
      </c>
      <c r="D20" s="41">
        <v>0</v>
      </c>
      <c r="E20" s="41">
        <v>0</v>
      </c>
      <c r="F20" s="20" t="str">
        <f>IF(C20+D20+E20=1,"ok","inserire valore tra 0 e 1")</f>
        <v>inserire valore tra 0 e 1</v>
      </c>
      <c r="J20" s="16"/>
    </row>
    <row r="21" spans="1:10" x14ac:dyDescent="0.3">
      <c r="A21" s="31"/>
      <c r="C21" s="11">
        <f>SUM(C20)</f>
        <v>0</v>
      </c>
      <c r="D21" s="11">
        <f>SUM(D20)</f>
        <v>0</v>
      </c>
      <c r="E21" s="11">
        <f>SUM(E20)</f>
        <v>0</v>
      </c>
      <c r="J21" s="16"/>
    </row>
    <row r="22" spans="1:10" x14ac:dyDescent="0.3">
      <c r="A22" s="31"/>
      <c r="C22" s="1"/>
      <c r="D22" s="1"/>
      <c r="E22" s="1"/>
      <c r="J22" s="16"/>
    </row>
    <row r="23" spans="1:10" x14ac:dyDescent="0.3">
      <c r="A23" s="56" t="s">
        <v>74</v>
      </c>
      <c r="B23" s="3" t="s">
        <v>75</v>
      </c>
      <c r="C23" s="41">
        <v>0</v>
      </c>
      <c r="D23" s="41">
        <v>0</v>
      </c>
      <c r="E23" s="41">
        <v>0</v>
      </c>
      <c r="F23" s="20" t="str">
        <f>IF(C23+D23+E23=1,"ok","inserire valore tra 0 e 1")</f>
        <v>inserire valore tra 0 e 1</v>
      </c>
      <c r="J23" s="16"/>
    </row>
    <row r="24" spans="1:10" x14ac:dyDescent="0.3">
      <c r="A24" s="56"/>
      <c r="B24" s="3" t="s">
        <v>76</v>
      </c>
      <c r="C24" s="41">
        <v>0</v>
      </c>
      <c r="D24" s="41">
        <v>0</v>
      </c>
      <c r="E24" s="41">
        <v>0</v>
      </c>
      <c r="F24" s="20" t="str">
        <f>IF(C24+D24+E24=1,"ok","inserire valore tra 0 e 1")</f>
        <v>inserire valore tra 0 e 1</v>
      </c>
      <c r="J24" s="16"/>
    </row>
    <row r="25" spans="1:10" ht="14.4" customHeight="1" x14ac:dyDescent="0.3">
      <c r="A25" s="31"/>
      <c r="C25" s="11">
        <f>SUM(C23:C24)</f>
        <v>0</v>
      </c>
      <c r="D25" s="11">
        <f>SUM(D23:D24)</f>
        <v>0</v>
      </c>
      <c r="E25" s="11">
        <f>SUM(E23:E24)</f>
        <v>0</v>
      </c>
      <c r="J25" s="16"/>
    </row>
    <row r="26" spans="1:10" x14ac:dyDescent="0.3">
      <c r="A26" s="31"/>
      <c r="C26" s="1"/>
      <c r="D26" s="1"/>
      <c r="E26" s="1"/>
      <c r="J26" s="16"/>
    </row>
    <row r="27" spans="1:10" x14ac:dyDescent="0.3">
      <c r="A27" s="23" t="s">
        <v>77</v>
      </c>
      <c r="B27" s="3" t="s">
        <v>78</v>
      </c>
      <c r="C27" s="41">
        <v>0</v>
      </c>
      <c r="D27" s="41">
        <v>0</v>
      </c>
      <c r="E27" s="41">
        <v>0</v>
      </c>
      <c r="F27" s="20" t="str">
        <f>IF(C27+D27+E27=1,"ok","inserire valore tra 0 e 1")</f>
        <v>inserire valore tra 0 e 1</v>
      </c>
      <c r="J27" s="16"/>
    </row>
    <row r="28" spans="1:10" x14ac:dyDescent="0.3">
      <c r="A28" s="31"/>
      <c r="C28" s="11">
        <f>SUM(C27)</f>
        <v>0</v>
      </c>
      <c r="D28" s="11">
        <f>SUM(D27)</f>
        <v>0</v>
      </c>
      <c r="E28" s="11">
        <f>SUM(E27)</f>
        <v>0</v>
      </c>
      <c r="J28" s="16"/>
    </row>
    <row r="29" spans="1:10" x14ac:dyDescent="0.3">
      <c r="A29" s="32"/>
      <c r="C29" s="1"/>
      <c r="D29" s="1"/>
      <c r="E29" s="1"/>
      <c r="J29" s="16"/>
    </row>
    <row r="30" spans="1:10" ht="15" thickBot="1" x14ac:dyDescent="0.35">
      <c r="A30" s="33"/>
      <c r="B30" s="25"/>
      <c r="C30" s="25"/>
      <c r="D30" s="25"/>
      <c r="E30" s="25"/>
      <c r="F30" s="35"/>
      <c r="G30" s="25"/>
      <c r="H30" s="25"/>
      <c r="I30" s="25"/>
      <c r="J30" s="26"/>
    </row>
  </sheetData>
  <sheetProtection algorithmName="SHA-512" hashValue="0nz1Uixl9KfHHApzIHphCuTmhqBol7ek50+59hhjtVGCa6yghjScYnPOJO/8G7s1xFsopHx5iMrG6oG3xSVdpA==" saltValue="oYiI0qFkeDsb9A+NCoKIPw==" spinCount="100000" sheet="1" objects="1" scenarios="1" selectLockedCells="1"/>
  <mergeCells count="8">
    <mergeCell ref="A16:A17"/>
    <mergeCell ref="A23:A24"/>
    <mergeCell ref="A1:F1"/>
    <mergeCell ref="G1:J1"/>
    <mergeCell ref="H2:J2"/>
    <mergeCell ref="C2:E2"/>
    <mergeCell ref="A4:A8"/>
    <mergeCell ref="A11:A13"/>
  </mergeCells>
  <phoneticPr fontId="1" type="noConversion"/>
  <pageMargins left="0.25" right="0.25" top="0.75" bottom="0.75" header="0.3" footer="0.3"/>
  <pageSetup paperSize="9" scale="68" fitToHeight="0" orientation="landscape" verticalDpi="0" r:id="rId1"/>
  <headerFooter>
    <oddFooter xml:space="preserve">&amp;L_x000D_&amp;1#&amp;"Arial"&amp;10&amp;K000000 Uso interno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8F667-5ADC-444C-8541-258EB19F3771}">
  <dimension ref="A1:M30"/>
  <sheetViews>
    <sheetView view="pageBreakPreview" zoomScale="80" zoomScaleNormal="90" zoomScaleSheetLayoutView="80" workbookViewId="0">
      <selection activeCell="C4" sqref="C4"/>
    </sheetView>
  </sheetViews>
  <sheetFormatPr defaultRowHeight="14.4" x14ac:dyDescent="0.3"/>
  <cols>
    <col min="1" max="1" width="33" style="8" bestFit="1" customWidth="1"/>
    <col min="6" max="6" width="18.33203125" style="12" customWidth="1"/>
    <col min="7" max="7" width="43.33203125" bestFit="1" customWidth="1"/>
    <col min="8" max="8" width="25.109375" bestFit="1" customWidth="1"/>
    <col min="9" max="9" width="26.6640625" bestFit="1" customWidth="1"/>
    <col min="10" max="10" width="26.33203125" bestFit="1" customWidth="1"/>
  </cols>
  <sheetData>
    <row r="1" spans="1:13" ht="18" customHeight="1" thickBot="1" x14ac:dyDescent="0.4">
      <c r="A1" s="63" t="s">
        <v>79</v>
      </c>
      <c r="B1" s="64"/>
      <c r="C1" s="64"/>
      <c r="D1" s="64"/>
      <c r="E1" s="64"/>
      <c r="F1" s="64"/>
      <c r="G1" s="65" t="s">
        <v>80</v>
      </c>
      <c r="H1" s="65"/>
      <c r="I1" s="65"/>
      <c r="J1" s="66"/>
    </row>
    <row r="2" spans="1:13" ht="21" x14ac:dyDescent="0.3">
      <c r="A2" s="27"/>
      <c r="C2" s="61" t="s">
        <v>30</v>
      </c>
      <c r="D2" s="61"/>
      <c r="E2" s="61"/>
      <c r="H2" s="67"/>
      <c r="I2" s="67"/>
      <c r="J2" s="68"/>
    </row>
    <row r="3" spans="1:13" ht="18" x14ac:dyDescent="0.3">
      <c r="A3" s="28" t="s">
        <v>31</v>
      </c>
      <c r="C3" s="18" t="s">
        <v>4</v>
      </c>
      <c r="D3" s="18" t="s">
        <v>5</v>
      </c>
      <c r="E3" s="18" t="s">
        <v>6</v>
      </c>
      <c r="H3" s="13" t="s">
        <v>32</v>
      </c>
      <c r="I3" s="13" t="s">
        <v>33</v>
      </c>
      <c r="J3" s="19" t="s">
        <v>34</v>
      </c>
    </row>
    <row r="4" spans="1:13" x14ac:dyDescent="0.3">
      <c r="A4" s="36" t="s">
        <v>81</v>
      </c>
      <c r="B4" s="3" t="s">
        <v>82</v>
      </c>
      <c r="C4" s="41">
        <v>0</v>
      </c>
      <c r="D4" s="41">
        <v>0</v>
      </c>
      <c r="E4" s="41">
        <v>0</v>
      </c>
      <c r="F4" s="20" t="str">
        <f>IF(C4+D4+E4=1,"ok","inserire valore tra 0 e 1")</f>
        <v>inserire valore tra 0 e 1</v>
      </c>
      <c r="G4" s="10" t="str">
        <f>A4</f>
        <v>caratteristiche morfologiche del sito</v>
      </c>
      <c r="H4" s="9">
        <f>C5</f>
        <v>0</v>
      </c>
      <c r="I4" s="9">
        <f>D5</f>
        <v>0</v>
      </c>
      <c r="J4" s="29">
        <f>E5</f>
        <v>0</v>
      </c>
      <c r="K4" s="1"/>
      <c r="L4" s="1"/>
    </row>
    <row r="5" spans="1:13" x14ac:dyDescent="0.3">
      <c r="A5" s="31"/>
      <c r="C5" s="5">
        <f>SUM(C4)</f>
        <v>0</v>
      </c>
      <c r="D5" s="5">
        <f>SUM(D4)</f>
        <v>0</v>
      </c>
      <c r="E5" s="5">
        <f>SUM(E4)</f>
        <v>0</v>
      </c>
      <c r="F5" s="20"/>
      <c r="G5" s="10" t="str">
        <f>A7</f>
        <v>caratteristiche generali dell'immobile</v>
      </c>
      <c r="H5" s="9">
        <f>C10</f>
        <v>0</v>
      </c>
      <c r="I5" s="9">
        <f>D10</f>
        <v>0</v>
      </c>
      <c r="J5" s="29">
        <f>E10</f>
        <v>0</v>
      </c>
      <c r="K5" s="1"/>
      <c r="L5" s="1"/>
      <c r="M5" s="1"/>
    </row>
    <row r="6" spans="1:13" x14ac:dyDescent="0.3">
      <c r="A6" s="31"/>
      <c r="C6" s="1"/>
      <c r="D6" s="1"/>
      <c r="E6" s="1"/>
      <c r="G6" s="10" t="str">
        <f>A12</f>
        <v>caratteristiche della copertura</v>
      </c>
      <c r="H6" s="9">
        <f>C15</f>
        <v>0</v>
      </c>
      <c r="I6" s="9">
        <f>D15</f>
        <v>0</v>
      </c>
      <c r="J6" s="29">
        <f>E15</f>
        <v>0</v>
      </c>
      <c r="K6" s="1"/>
      <c r="L6" s="1"/>
    </row>
    <row r="7" spans="1:13" x14ac:dyDescent="0.3">
      <c r="A7" s="56" t="s">
        <v>83</v>
      </c>
      <c r="B7" s="3" t="s">
        <v>84</v>
      </c>
      <c r="C7" s="41">
        <v>0</v>
      </c>
      <c r="D7" s="41">
        <v>0</v>
      </c>
      <c r="E7" s="41">
        <v>0</v>
      </c>
      <c r="F7" s="20" t="str">
        <f>IF(C7+D7+E7=1,"ok","inserire valore tra 0 e 1")</f>
        <v>inserire valore tra 0 e 1</v>
      </c>
      <c r="G7" s="10" t="str">
        <f>A17</f>
        <v>caratteristiche delle chiusure verticali e orizzontali trasparenti</v>
      </c>
      <c r="H7" s="9">
        <f>C19</f>
        <v>0</v>
      </c>
      <c r="I7" s="9">
        <f>D19</f>
        <v>0</v>
      </c>
      <c r="J7" s="29">
        <f>E19</f>
        <v>0</v>
      </c>
    </row>
    <row r="8" spans="1:13" ht="14.4" customHeight="1" x14ac:dyDescent="0.3">
      <c r="A8" s="56"/>
      <c r="B8" s="3" t="s">
        <v>85</v>
      </c>
      <c r="C8" s="41">
        <v>0</v>
      </c>
      <c r="D8" s="41">
        <v>0</v>
      </c>
      <c r="E8" s="41">
        <v>0</v>
      </c>
      <c r="F8" s="20" t="str">
        <f>IF(C8+D8+E8=1,"ok","inserire valore tra 0 e 1")</f>
        <v>inserire valore tra 0 e 1</v>
      </c>
      <c r="G8" s="10" t="str">
        <f>A21</f>
        <v>Vegetazione</v>
      </c>
      <c r="H8" s="9">
        <f>C24</f>
        <v>0</v>
      </c>
      <c r="I8" s="9">
        <f>D24</f>
        <v>0</v>
      </c>
      <c r="J8" s="29">
        <f>E24</f>
        <v>0</v>
      </c>
    </row>
    <row r="9" spans="1:13" x14ac:dyDescent="0.3">
      <c r="A9" s="56"/>
      <c r="B9" s="3" t="s">
        <v>86</v>
      </c>
      <c r="C9" s="41">
        <v>0</v>
      </c>
      <c r="D9" s="41">
        <v>0</v>
      </c>
      <c r="E9" s="41">
        <v>0</v>
      </c>
      <c r="F9" s="20" t="str">
        <f>IF(C9+D9+E9=1,"ok","inserire valore tra 0 e 1")</f>
        <v>inserire valore tra 0 e 1</v>
      </c>
      <c r="H9" s="14"/>
      <c r="I9" s="14"/>
      <c r="J9" s="37"/>
    </row>
    <row r="10" spans="1:13" x14ac:dyDescent="0.3">
      <c r="A10" s="31"/>
      <c r="C10" s="5">
        <f>SUM(C7:C9)</f>
        <v>0</v>
      </c>
      <c r="D10" s="5">
        <f>SUM(D7:D9)</f>
        <v>0</v>
      </c>
      <c r="E10" s="5">
        <f>SUM(E7:E9)</f>
        <v>0</v>
      </c>
      <c r="J10" s="16"/>
    </row>
    <row r="11" spans="1:13" x14ac:dyDescent="0.3">
      <c r="A11" s="31"/>
      <c r="C11" s="1"/>
      <c r="D11" s="1"/>
      <c r="E11" s="1"/>
      <c r="J11" s="16"/>
    </row>
    <row r="12" spans="1:13" ht="16.2" customHeight="1" x14ac:dyDescent="0.3">
      <c r="A12" s="56" t="s">
        <v>87</v>
      </c>
      <c r="B12" s="3" t="s">
        <v>88</v>
      </c>
      <c r="C12" s="41">
        <v>0</v>
      </c>
      <c r="D12" s="41">
        <v>0</v>
      </c>
      <c r="E12" s="41">
        <v>0</v>
      </c>
      <c r="F12" s="20" t="str">
        <f>IF(C12+D12+E12=1,"ok","inserire valore tra 0 e 1")</f>
        <v>inserire valore tra 0 e 1</v>
      </c>
      <c r="J12" s="16"/>
    </row>
    <row r="13" spans="1:13" x14ac:dyDescent="0.3">
      <c r="A13" s="56"/>
      <c r="B13" s="3" t="s">
        <v>89</v>
      </c>
      <c r="C13" s="41">
        <v>0</v>
      </c>
      <c r="D13" s="41">
        <v>0</v>
      </c>
      <c r="E13" s="41">
        <v>0</v>
      </c>
      <c r="F13" s="20" t="str">
        <f>IF(C13+D13+E13=1,"ok","inserire valore tra 0 e 1")</f>
        <v>inserire valore tra 0 e 1</v>
      </c>
      <c r="J13" s="16"/>
    </row>
    <row r="14" spans="1:13" x14ac:dyDescent="0.3">
      <c r="A14" s="56"/>
      <c r="B14" s="3" t="s">
        <v>90</v>
      </c>
      <c r="C14" s="41">
        <v>0</v>
      </c>
      <c r="D14" s="41">
        <v>0</v>
      </c>
      <c r="E14" s="41">
        <v>0</v>
      </c>
      <c r="F14" s="20" t="str">
        <f>IF(C14+D14+E14=1,"ok","inserire valore tra 0 e 1")</f>
        <v>inserire valore tra 0 e 1</v>
      </c>
      <c r="J14" s="16"/>
    </row>
    <row r="15" spans="1:13" x14ac:dyDescent="0.3">
      <c r="A15" s="30"/>
      <c r="C15" s="5">
        <f>SUM(C12:C14)</f>
        <v>0</v>
      </c>
      <c r="D15" s="5">
        <f>SUM(D12:D14)</f>
        <v>0</v>
      </c>
      <c r="E15" s="5">
        <f>SUM(E12:E14)</f>
        <v>0</v>
      </c>
      <c r="J15" s="16"/>
    </row>
    <row r="16" spans="1:13" x14ac:dyDescent="0.3">
      <c r="A16" s="31"/>
      <c r="C16" s="1"/>
      <c r="D16" s="1"/>
      <c r="E16" s="1"/>
      <c r="F16" s="20"/>
      <c r="J16" s="16"/>
    </row>
    <row r="17" spans="1:10" x14ac:dyDescent="0.3">
      <c r="A17" s="56" t="s">
        <v>91</v>
      </c>
      <c r="B17" s="3" t="s">
        <v>92</v>
      </c>
      <c r="C17" s="41">
        <v>0</v>
      </c>
      <c r="D17" s="41">
        <v>0</v>
      </c>
      <c r="E17" s="41">
        <v>0</v>
      </c>
      <c r="F17" s="20" t="str">
        <f>IF(C17+D17+E17=1,"ok","inserire valore tra 0 e 1")</f>
        <v>inserire valore tra 0 e 1</v>
      </c>
      <c r="J17" s="16"/>
    </row>
    <row r="18" spans="1:10" x14ac:dyDescent="0.3">
      <c r="A18" s="56"/>
      <c r="B18" s="3" t="s">
        <v>93</v>
      </c>
      <c r="C18" s="41">
        <v>0</v>
      </c>
      <c r="D18" s="41">
        <v>0</v>
      </c>
      <c r="E18" s="41">
        <v>0</v>
      </c>
      <c r="F18" s="20" t="str">
        <f>IF(C18+D18+E18=1,"ok","inserire valore tra 0 e 1")</f>
        <v>inserire valore tra 0 e 1</v>
      </c>
      <c r="J18" s="16"/>
    </row>
    <row r="19" spans="1:10" x14ac:dyDescent="0.3">
      <c r="A19" s="30"/>
      <c r="C19" s="5">
        <f>SUM(C17:C18)</f>
        <v>0</v>
      </c>
      <c r="D19" s="5">
        <f>SUM(D17:D18)</f>
        <v>0</v>
      </c>
      <c r="E19" s="5">
        <f>SUM(E17:E18)</f>
        <v>0</v>
      </c>
      <c r="J19" s="16"/>
    </row>
    <row r="20" spans="1:10" x14ac:dyDescent="0.3">
      <c r="A20" s="30"/>
      <c r="C20" s="1"/>
      <c r="D20" s="1"/>
      <c r="E20" s="1"/>
      <c r="F20" s="20"/>
      <c r="J20" s="16"/>
    </row>
    <row r="21" spans="1:10" x14ac:dyDescent="0.3">
      <c r="A21" s="56" t="s">
        <v>94</v>
      </c>
      <c r="B21" s="3" t="s">
        <v>95</v>
      </c>
      <c r="C21" s="41">
        <v>0</v>
      </c>
      <c r="D21" s="41">
        <v>0</v>
      </c>
      <c r="E21" s="41">
        <v>0</v>
      </c>
      <c r="F21" s="20" t="str">
        <f>IF(C21+D21+E21=1,"ok","inserire valore tra 0 e 1")</f>
        <v>inserire valore tra 0 e 1</v>
      </c>
      <c r="J21" s="16"/>
    </row>
    <row r="22" spans="1:10" x14ac:dyDescent="0.3">
      <c r="A22" s="56"/>
      <c r="B22" s="3" t="s">
        <v>96</v>
      </c>
      <c r="C22" s="41">
        <v>0</v>
      </c>
      <c r="D22" s="41">
        <v>0</v>
      </c>
      <c r="E22" s="41">
        <v>0</v>
      </c>
      <c r="F22" s="20" t="str">
        <f>IF(C22+D22+E22=1,"ok","inserire valore tra 0 e 1")</f>
        <v>inserire valore tra 0 e 1</v>
      </c>
      <c r="J22" s="16"/>
    </row>
    <row r="23" spans="1:10" x14ac:dyDescent="0.3">
      <c r="A23" s="56"/>
      <c r="B23" s="3" t="s">
        <v>97</v>
      </c>
      <c r="C23" s="41">
        <v>0</v>
      </c>
      <c r="D23" s="41">
        <v>0</v>
      </c>
      <c r="E23" s="41">
        <v>0</v>
      </c>
      <c r="F23" s="20" t="str">
        <f>IF(C23+D23+E23=1,"ok","inserire valore tra 0 e 1")</f>
        <v>inserire valore tra 0 e 1</v>
      </c>
      <c r="J23" s="16"/>
    </row>
    <row r="24" spans="1:10" x14ac:dyDescent="0.3">
      <c r="A24" s="31"/>
      <c r="C24" s="5">
        <f>SUM(C21:C23)</f>
        <v>0</v>
      </c>
      <c r="D24" s="5">
        <f>SUM(D21:D23)</f>
        <v>0</v>
      </c>
      <c r="E24" s="5">
        <f>SUM(E21:E23)</f>
        <v>0</v>
      </c>
      <c r="J24" s="16"/>
    </row>
    <row r="25" spans="1:10" ht="14.4" customHeight="1" x14ac:dyDescent="0.3">
      <c r="A25" s="31"/>
      <c r="C25" s="14"/>
      <c r="D25" s="14"/>
      <c r="E25" s="14"/>
      <c r="J25" s="16"/>
    </row>
    <row r="26" spans="1:10" x14ac:dyDescent="0.3">
      <c r="A26" s="31"/>
      <c r="C26" s="1"/>
      <c r="D26" s="1"/>
      <c r="E26" s="1"/>
      <c r="J26" s="16"/>
    </row>
    <row r="27" spans="1:10" x14ac:dyDescent="0.3">
      <c r="A27" s="30"/>
      <c r="C27" s="1"/>
      <c r="D27" s="1"/>
      <c r="E27" s="1"/>
      <c r="F27" s="20"/>
      <c r="J27" s="16"/>
    </row>
    <row r="28" spans="1:10" x14ac:dyDescent="0.3">
      <c r="A28" s="31"/>
      <c r="C28" s="14"/>
      <c r="D28" s="14"/>
      <c r="E28" s="14"/>
      <c r="J28" s="16"/>
    </row>
    <row r="29" spans="1:10" x14ac:dyDescent="0.3">
      <c r="A29" s="32"/>
      <c r="C29" s="1"/>
      <c r="D29" s="1"/>
      <c r="E29" s="1"/>
      <c r="J29" s="16"/>
    </row>
    <row r="30" spans="1:10" ht="15" thickBot="1" x14ac:dyDescent="0.35">
      <c r="A30" s="33"/>
      <c r="B30" s="25"/>
      <c r="C30" s="25"/>
      <c r="D30" s="25"/>
      <c r="E30" s="25"/>
      <c r="F30" s="35"/>
      <c r="G30" s="25"/>
      <c r="H30" s="25"/>
      <c r="I30" s="25"/>
      <c r="J30" s="26"/>
    </row>
  </sheetData>
  <sheetProtection algorithmName="SHA-512" hashValue="F6hgaVuO2dZ6UfqTIVGYvb7tIdvC0k8xha+FGTfgpkjQwTPZ0WyON2Ud+Jer+4wabG26PE/K8vXoklXq8SNbNg==" saltValue="9rXu+r6KQSc7i9Bw3JgT7A==" spinCount="100000" sheet="1" objects="1" scenarios="1" selectLockedCells="1"/>
  <mergeCells count="8">
    <mergeCell ref="A17:A18"/>
    <mergeCell ref="A21:A23"/>
    <mergeCell ref="C2:E2"/>
    <mergeCell ref="A1:F1"/>
    <mergeCell ref="G1:J1"/>
    <mergeCell ref="H2:J2"/>
    <mergeCell ref="A7:A9"/>
    <mergeCell ref="A12:A14"/>
  </mergeCells>
  <phoneticPr fontId="1" type="noConversion"/>
  <pageMargins left="0.7" right="0.7" top="0.75" bottom="0.75" header="0.3" footer="0.3"/>
  <pageSetup paperSize="9" scale="41" orientation="portrait" verticalDpi="0" r:id="rId1"/>
  <headerFooter>
    <oddFooter xml:space="preserve">&amp;L_x000D_&amp;1#&amp;"Arial"&amp;10&amp;K000000 Uso interno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72CED-535C-4EF5-9395-78EB1F525F2D}">
  <dimension ref="A1:M29"/>
  <sheetViews>
    <sheetView view="pageBreakPreview" zoomScale="90" zoomScaleNormal="90" zoomScaleSheetLayoutView="90" workbookViewId="0">
      <selection activeCell="C4" sqref="C4"/>
    </sheetView>
  </sheetViews>
  <sheetFormatPr defaultRowHeight="14.4" x14ac:dyDescent="0.3"/>
  <cols>
    <col min="1" max="1" width="33" style="8" bestFit="1" customWidth="1"/>
    <col min="6" max="6" width="18" style="12" bestFit="1" customWidth="1"/>
    <col min="7" max="7" width="43.33203125" bestFit="1" customWidth="1"/>
    <col min="8" max="8" width="25.109375" bestFit="1" customWidth="1"/>
    <col min="9" max="9" width="26.6640625" bestFit="1" customWidth="1"/>
    <col min="10" max="10" width="26.33203125" bestFit="1" customWidth="1"/>
  </cols>
  <sheetData>
    <row r="1" spans="1:13" ht="18" customHeight="1" thickBot="1" x14ac:dyDescent="0.4">
      <c r="A1" s="63" t="s">
        <v>98</v>
      </c>
      <c r="B1" s="64"/>
      <c r="C1" s="64"/>
      <c r="D1" s="64"/>
      <c r="E1" s="64"/>
      <c r="F1" s="64"/>
      <c r="G1" s="65" t="s">
        <v>99</v>
      </c>
      <c r="H1" s="65"/>
      <c r="I1" s="65"/>
      <c r="J1" s="66"/>
    </row>
    <row r="2" spans="1:13" ht="21" x14ac:dyDescent="0.3">
      <c r="A2" s="27"/>
      <c r="C2" s="61" t="s">
        <v>30</v>
      </c>
      <c r="D2" s="61"/>
      <c r="E2" s="61"/>
      <c r="H2" s="67"/>
      <c r="I2" s="67"/>
      <c r="J2" s="68"/>
    </row>
    <row r="3" spans="1:13" ht="18" x14ac:dyDescent="0.3">
      <c r="A3" s="28" t="s">
        <v>31</v>
      </c>
      <c r="C3" s="18" t="s">
        <v>4</v>
      </c>
      <c r="D3" s="18" t="s">
        <v>5</v>
      </c>
      <c r="E3" s="18" t="s">
        <v>6</v>
      </c>
      <c r="H3" s="13" t="s">
        <v>32</v>
      </c>
      <c r="I3" s="13" t="s">
        <v>33</v>
      </c>
      <c r="J3" s="19" t="s">
        <v>34</v>
      </c>
    </row>
    <row r="4" spans="1:13" x14ac:dyDescent="0.3">
      <c r="A4" s="36" t="s">
        <v>100</v>
      </c>
      <c r="B4" s="3" t="s">
        <v>101</v>
      </c>
      <c r="C4" s="41">
        <v>0</v>
      </c>
      <c r="D4" s="41">
        <v>0</v>
      </c>
      <c r="E4" s="41">
        <v>0</v>
      </c>
      <c r="F4" s="20" t="str">
        <f>IF(C4+D4+E4=1,"ok","inserire valore tra 0 e 1")</f>
        <v>inserire valore tra 0 e 1</v>
      </c>
      <c r="G4" s="10" t="str">
        <f>A4</f>
        <v>caratteristiche del suolo</v>
      </c>
      <c r="H4" s="9">
        <f>C5</f>
        <v>0</v>
      </c>
      <c r="I4" s="9">
        <f>D5</f>
        <v>0</v>
      </c>
      <c r="J4" s="29">
        <f>E5</f>
        <v>0</v>
      </c>
      <c r="K4" s="1"/>
      <c r="L4" s="1"/>
    </row>
    <row r="5" spans="1:13" x14ac:dyDescent="0.3">
      <c r="A5" s="31"/>
      <c r="C5" s="5">
        <f>SUM(C4)</f>
        <v>0</v>
      </c>
      <c r="D5" s="5">
        <f>SUM(D4)</f>
        <v>0</v>
      </c>
      <c r="E5" s="5">
        <f>SUM(E4)</f>
        <v>0</v>
      </c>
      <c r="F5" s="20"/>
      <c r="G5" s="10" t="str">
        <f>A7</f>
        <v>Vegetazione</v>
      </c>
      <c r="H5" s="9">
        <f>C8</f>
        <v>0</v>
      </c>
      <c r="I5" s="9">
        <f>D8</f>
        <v>0</v>
      </c>
      <c r="J5" s="29">
        <f>E8</f>
        <v>0</v>
      </c>
      <c r="K5" s="1"/>
      <c r="L5" s="1"/>
      <c r="M5" s="1"/>
    </row>
    <row r="6" spans="1:13" x14ac:dyDescent="0.3">
      <c r="A6" s="31"/>
      <c r="C6" s="1"/>
      <c r="D6" s="1"/>
      <c r="E6" s="1"/>
      <c r="G6" s="10" t="str">
        <f>A10</f>
        <v>gestione della risorsa idrica</v>
      </c>
      <c r="H6" s="9">
        <f>C11</f>
        <v>0</v>
      </c>
      <c r="I6" s="9">
        <f>D11</f>
        <v>0</v>
      </c>
      <c r="J6" s="29">
        <f>E11</f>
        <v>0</v>
      </c>
      <c r="K6" s="1"/>
      <c r="L6" s="1"/>
    </row>
    <row r="7" spans="1:13" x14ac:dyDescent="0.3">
      <c r="A7" s="36" t="s">
        <v>94</v>
      </c>
      <c r="B7" s="3" t="s">
        <v>102</v>
      </c>
      <c r="C7" s="41">
        <v>0</v>
      </c>
      <c r="D7" s="41">
        <v>0</v>
      </c>
      <c r="E7" s="41">
        <v>0</v>
      </c>
      <c r="F7" s="20" t="str">
        <f>IF(C7+D7+E7=1,"ok","inserire valore tra 0 e 1")</f>
        <v>inserire valore tra 0 e 1</v>
      </c>
      <c r="G7" s="12"/>
      <c r="H7" s="14"/>
      <c r="I7" s="14"/>
      <c r="J7" s="37"/>
    </row>
    <row r="8" spans="1:13" ht="14.4" customHeight="1" x14ac:dyDescent="0.3">
      <c r="A8" s="31"/>
      <c r="C8" s="5">
        <f>SUM(C7)</f>
        <v>0</v>
      </c>
      <c r="D8" s="5">
        <f>SUM(D7)</f>
        <v>0</v>
      </c>
      <c r="E8" s="5">
        <f>SUM(E7)</f>
        <v>0</v>
      </c>
      <c r="F8" s="20"/>
      <c r="G8" s="12"/>
      <c r="H8" s="14"/>
      <c r="I8" s="14"/>
      <c r="J8" s="37"/>
    </row>
    <row r="9" spans="1:13" x14ac:dyDescent="0.3">
      <c r="A9" s="31"/>
      <c r="C9" s="1"/>
      <c r="D9" s="1"/>
      <c r="E9" s="1"/>
      <c r="F9" s="20"/>
      <c r="H9" s="14"/>
      <c r="I9" s="14"/>
      <c r="J9" s="37"/>
    </row>
    <row r="10" spans="1:13" x14ac:dyDescent="0.3">
      <c r="A10" s="36" t="s">
        <v>103</v>
      </c>
      <c r="B10" s="3" t="s">
        <v>104</v>
      </c>
      <c r="C10" s="41">
        <v>0</v>
      </c>
      <c r="D10" s="41">
        <v>0</v>
      </c>
      <c r="E10" s="41">
        <v>0</v>
      </c>
      <c r="F10" s="20" t="str">
        <f>IF(C10+D10+E10=1,"ok","inserire valore tra 0 e 1")</f>
        <v>inserire valore tra 0 e 1</v>
      </c>
      <c r="J10" s="16"/>
    </row>
    <row r="11" spans="1:13" x14ac:dyDescent="0.3">
      <c r="A11" s="31"/>
      <c r="C11" s="5">
        <f>SUM(C10)</f>
        <v>0</v>
      </c>
      <c r="D11" s="5">
        <f>SUM(D10)</f>
        <v>0</v>
      </c>
      <c r="E11" s="5">
        <f>SUM(E10)</f>
        <v>0</v>
      </c>
      <c r="J11" s="16"/>
    </row>
    <row r="12" spans="1:13" ht="16.2" customHeight="1" x14ac:dyDescent="0.3">
      <c r="A12" s="69"/>
      <c r="C12" s="1"/>
      <c r="D12" s="1"/>
      <c r="E12" s="1"/>
      <c r="F12" s="20"/>
      <c r="J12" s="16"/>
    </row>
    <row r="13" spans="1:13" x14ac:dyDescent="0.3">
      <c r="A13" s="69"/>
      <c r="C13" s="1"/>
      <c r="D13" s="1"/>
      <c r="E13" s="1"/>
      <c r="F13" s="20"/>
      <c r="J13" s="16"/>
    </row>
    <row r="14" spans="1:13" x14ac:dyDescent="0.3">
      <c r="A14" s="69"/>
      <c r="C14" s="1"/>
      <c r="D14" s="1"/>
      <c r="E14" s="1"/>
      <c r="F14" s="20"/>
      <c r="J14" s="16"/>
    </row>
    <row r="15" spans="1:13" x14ac:dyDescent="0.3">
      <c r="A15" s="30"/>
      <c r="C15" s="14"/>
      <c r="D15" s="14"/>
      <c r="E15" s="14"/>
      <c r="J15" s="16"/>
    </row>
    <row r="16" spans="1:13" x14ac:dyDescent="0.3">
      <c r="A16" s="31"/>
      <c r="C16" s="1"/>
      <c r="D16" s="1"/>
      <c r="E16" s="1"/>
      <c r="F16" s="20"/>
      <c r="J16" s="16"/>
    </row>
    <row r="17" spans="1:10" x14ac:dyDescent="0.3">
      <c r="A17" s="69"/>
      <c r="C17" s="1"/>
      <c r="D17" s="1"/>
      <c r="E17" s="1"/>
      <c r="F17" s="20"/>
      <c r="J17" s="16"/>
    </row>
    <row r="18" spans="1:10" x14ac:dyDescent="0.3">
      <c r="A18" s="69"/>
      <c r="C18" s="1"/>
      <c r="D18" s="1"/>
      <c r="E18" s="1"/>
      <c r="F18" s="20"/>
      <c r="J18" s="16"/>
    </row>
    <row r="19" spans="1:10" x14ac:dyDescent="0.3">
      <c r="A19" s="30"/>
      <c r="C19" s="14"/>
      <c r="D19" s="14"/>
      <c r="E19" s="14"/>
      <c r="J19" s="16"/>
    </row>
    <row r="20" spans="1:10" x14ac:dyDescent="0.3">
      <c r="A20" s="30"/>
      <c r="C20" s="1"/>
      <c r="D20" s="1"/>
      <c r="E20" s="1"/>
      <c r="F20" s="20"/>
      <c r="J20" s="16"/>
    </row>
    <row r="21" spans="1:10" x14ac:dyDescent="0.3">
      <c r="A21" s="69"/>
      <c r="C21" s="1"/>
      <c r="D21" s="1"/>
      <c r="E21" s="1"/>
      <c r="F21" s="20"/>
      <c r="J21" s="16"/>
    </row>
    <row r="22" spans="1:10" x14ac:dyDescent="0.3">
      <c r="A22" s="69"/>
      <c r="C22" s="1"/>
      <c r="D22" s="1"/>
      <c r="E22" s="1"/>
      <c r="F22" s="20"/>
      <c r="J22" s="16"/>
    </row>
    <row r="23" spans="1:10" x14ac:dyDescent="0.3">
      <c r="A23" s="69"/>
      <c r="C23" s="1"/>
      <c r="D23" s="1"/>
      <c r="E23" s="1"/>
      <c r="F23" s="20"/>
      <c r="J23" s="16"/>
    </row>
    <row r="24" spans="1:10" x14ac:dyDescent="0.3">
      <c r="A24" s="31"/>
      <c r="C24" s="14"/>
      <c r="D24" s="14"/>
      <c r="E24" s="14"/>
      <c r="J24" s="16"/>
    </row>
    <row r="25" spans="1:10" ht="14.4" customHeight="1" x14ac:dyDescent="0.3">
      <c r="A25" s="31"/>
      <c r="C25" s="14"/>
      <c r="D25" s="14"/>
      <c r="E25" s="14"/>
      <c r="J25" s="16"/>
    </row>
    <row r="26" spans="1:10" x14ac:dyDescent="0.3">
      <c r="A26" s="31"/>
      <c r="C26" s="1"/>
      <c r="D26" s="1"/>
      <c r="E26" s="1"/>
      <c r="J26" s="16"/>
    </row>
    <row r="27" spans="1:10" x14ac:dyDescent="0.3">
      <c r="A27" s="30"/>
      <c r="C27" s="1"/>
      <c r="D27" s="1"/>
      <c r="E27" s="1"/>
      <c r="F27" s="20"/>
      <c r="J27" s="16"/>
    </row>
    <row r="28" spans="1:10" ht="15" thickBot="1" x14ac:dyDescent="0.35">
      <c r="A28" s="38"/>
      <c r="B28" s="25"/>
      <c r="C28" s="39"/>
      <c r="D28" s="39"/>
      <c r="E28" s="39"/>
      <c r="F28" s="35"/>
      <c r="G28" s="25"/>
      <c r="H28" s="25"/>
      <c r="I28" s="25"/>
      <c r="J28" s="26"/>
    </row>
    <row r="29" spans="1:10" x14ac:dyDescent="0.3">
      <c r="C29" s="1"/>
      <c r="D29" s="1"/>
      <c r="E29" s="1"/>
    </row>
  </sheetData>
  <sheetProtection algorithmName="SHA-512" hashValue="Fe4Swlb7WNghI0HYyAccWKCbxtBqqtazpDt4/Ec18xKWt5EM/LtvnWQuNtpGYRAdaD2a2I5uQ5/oe+VbIPBW8Q==" saltValue="O47oKeSiqwbMZUDMlakpDA==" spinCount="100000" sheet="1" objects="1" scenarios="1" selectLockedCells="1"/>
  <mergeCells count="7">
    <mergeCell ref="A21:A23"/>
    <mergeCell ref="C2:E2"/>
    <mergeCell ref="A1:F1"/>
    <mergeCell ref="G1:J1"/>
    <mergeCell ref="H2:J2"/>
    <mergeCell ref="A12:A14"/>
    <mergeCell ref="A17:A18"/>
  </mergeCells>
  <pageMargins left="0.7" right="0.7" top="0.75" bottom="0.75" header="0.3" footer="0.3"/>
  <pageSetup paperSize="9" scale="42" orientation="portrait" verticalDpi="0" r:id="rId1"/>
  <headerFooter>
    <oddFooter xml:space="preserve">&amp;L_x000D_&amp;1#&amp;"Arial"&amp;10&amp;K000000 Uso interno 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FF79D775915C74EAA5D879E9B50DD59" ma:contentTypeVersion="12" ma:contentTypeDescription="Creare un nuovo documento." ma:contentTypeScope="" ma:versionID="ec5addaa717bb54a4128be1d64443f45">
  <xsd:schema xmlns:xsd="http://www.w3.org/2001/XMLSchema" xmlns:xs="http://www.w3.org/2001/XMLSchema" xmlns:p="http://schemas.microsoft.com/office/2006/metadata/properties" xmlns:ns2="cc588678-c44c-4dd0-999d-c9ebb493dbfe" xmlns:ns3="c212508f-893e-4bd6-b59a-1ffe62b3337c" targetNamespace="http://schemas.microsoft.com/office/2006/metadata/properties" ma:root="true" ma:fieldsID="259c0b0c809345ff15ea0cfdf08e7b8e" ns2:_="" ns3:_="">
    <xsd:import namespace="cc588678-c44c-4dd0-999d-c9ebb493dbfe"/>
    <xsd:import namespace="c212508f-893e-4bd6-b59a-1ffe62b333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88678-c44c-4dd0-999d-c9ebb493db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2c1d30-f23c-4aee-ac48-11a5cdd96f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12508f-893e-4bd6-b59a-1ffe62b3337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588678-c44c-4dd0-999d-c9ebb493db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65541D-1F39-429C-992A-F0D0B2309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588678-c44c-4dd0-999d-c9ebb493dbfe"/>
    <ds:schemaRef ds:uri="c212508f-893e-4bd6-b59a-1ffe62b333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90F4FC-FBBC-40B7-A9BF-F9686E75A8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1DE512-7E2E-46F9-8976-46E6A239DF37}">
  <ds:schemaRefs>
    <ds:schemaRef ds:uri="http://www.w3.org/XML/1998/namespace"/>
    <ds:schemaRef ds:uri="cc588678-c44c-4dd0-999d-c9ebb493dbfe"/>
    <ds:schemaRef ds:uri="http://purl.org/dc/terms/"/>
    <ds:schemaRef ds:uri="http://purl.org/dc/dcmitype/"/>
    <ds:schemaRef ds:uri="c212508f-893e-4bd6-b59a-1ffe62b3337c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INFO</vt:lpstr>
      <vt:lpstr>00_criticita' ambierntali sito</vt:lpstr>
      <vt:lpstr>01_VUL_eventi estremi TEMP.</vt:lpstr>
      <vt:lpstr>02_VUL_eventi estremi PRECIPIT.</vt:lpstr>
      <vt:lpstr>03_VUL_tempeste di VENTO</vt:lpstr>
      <vt:lpstr>04_VUL_SICCITA</vt:lpstr>
      <vt:lpstr>'02_VUL_eventi estremi PRECIPIT.'!Area_stampa</vt:lpstr>
    </vt:vector>
  </TitlesOfParts>
  <Manager/>
  <Company>Agenzia del Demanio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SCARAMELLA CLAUDIA</dc:creator>
  <cp:keywords/>
  <dc:description/>
  <cp:lastModifiedBy>BUCCI EMANUELA TERESA</cp:lastModifiedBy>
  <cp:revision/>
  <dcterms:created xsi:type="dcterms:W3CDTF">2024-04-05T06:34:37Z</dcterms:created>
  <dcterms:modified xsi:type="dcterms:W3CDTF">2024-05-16T14:08:58Z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12ed7a-c3f3-40dd-a6e9-bab62c26469f_Enabled">
    <vt:lpwstr>true</vt:lpwstr>
  </property>
  <property fmtid="{D5CDD505-2E9C-101B-9397-08002B2CF9AE}" pid="3" name="MSIP_Label_3712ed7a-c3f3-40dd-a6e9-bab62c26469f_SetDate">
    <vt:lpwstr>2024-04-05T09:40:10Z</vt:lpwstr>
  </property>
  <property fmtid="{D5CDD505-2E9C-101B-9397-08002B2CF9AE}" pid="4" name="MSIP_Label_3712ed7a-c3f3-40dd-a6e9-bab62c26469f_Method">
    <vt:lpwstr>Standard</vt:lpwstr>
  </property>
  <property fmtid="{D5CDD505-2E9C-101B-9397-08002B2CF9AE}" pid="5" name="MSIP_Label_3712ed7a-c3f3-40dd-a6e9-bab62c26469f_Name">
    <vt:lpwstr>Uso interno</vt:lpwstr>
  </property>
  <property fmtid="{D5CDD505-2E9C-101B-9397-08002B2CF9AE}" pid="6" name="MSIP_Label_3712ed7a-c3f3-40dd-a6e9-bab62c26469f_SiteId">
    <vt:lpwstr>5c13bf6f-11aa-44a8-aac0-fc5ed659c30a</vt:lpwstr>
  </property>
  <property fmtid="{D5CDD505-2E9C-101B-9397-08002B2CF9AE}" pid="7" name="MSIP_Label_3712ed7a-c3f3-40dd-a6e9-bab62c26469f_ActionId">
    <vt:lpwstr>cbdd5d1a-d06e-4333-bc24-c0fba37202ed</vt:lpwstr>
  </property>
  <property fmtid="{D5CDD505-2E9C-101B-9397-08002B2CF9AE}" pid="8" name="MSIP_Label_3712ed7a-c3f3-40dd-a6e9-bab62c26469f_ContentBits">
    <vt:lpwstr>3</vt:lpwstr>
  </property>
  <property fmtid="{D5CDD505-2E9C-101B-9397-08002B2CF9AE}" pid="9" name="ContentTypeId">
    <vt:lpwstr>0x0101008FF79D775915C74EAA5D879E9B50DD59</vt:lpwstr>
  </property>
  <property fmtid="{D5CDD505-2E9C-101B-9397-08002B2CF9AE}" pid="10" name="MediaServiceImageTags">
    <vt:lpwstr/>
  </property>
</Properties>
</file>